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963" firstSheet="5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一般公共预算财政基本支出'!$A$1:$E$42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部门收入总表'!$A$2:$L$26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<sst xmlns="http://schemas.openxmlformats.org/spreadsheetml/2006/main" count="1528" uniqueCount="599">
  <si>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</si>
  <si>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</si>
  <si>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</si>
  <si>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</si>
  <si>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</si>
  <si>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</si>
  <si>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</si>
  <si>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</si>
  <si>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</si>
  <si>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</si>
  <si>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</si>
  <si>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</si>
  <si>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</si>
  <si>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</si>
  <si>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</si>
  <si>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</si>
  <si>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</si>
  <si>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</si>
  <si>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</si>
  <si>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</si>
  <si>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</si>
  <si>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</si>
  <si>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</si>
  <si>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</si>
  <si>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</si>
  <si>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</si>
  <si>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</si>
  <si>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</si>
  <si>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</si>
  <si>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</si>
  <si>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</si>
  <si>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</si>
  <si>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</si>
  <si>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</si>
  <si>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</si>
  <si>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</si>
  <si>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</si>
  <si>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</si>
  <si>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</si>
  <si>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</si>
  <si>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</si>
  <si>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</si>
  <si>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</si>
  <si>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</si>
  <si>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</si>
  <si>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</si>
  <si>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</si>
  <si>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</si>
  <si>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</si>
  <si>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</si>
  <si>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</si>
  <si>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</si>
  <si>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</si>
  <si>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</si>
  <si>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</si>
  <si>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</si>
  <si>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</si>
  <si>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</si>
  <si>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</si>
  <si>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</si>
  <si>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</si>
  <si>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</si>
  <si>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</si>
  <si>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</si>
  <si>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</si>
  <si>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</si>
  <si>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</si>
  <si>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</si>
  <si>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</si>
  <si>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</si>
  <si>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</si>
  <si>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</si>
  <si>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</si>
  <si>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</si>
  <si>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</si>
  <si>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</si>
  <si>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</si>
  <si>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</si>
  <si>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</si>
  <si>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</si>
  <si>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</si>
  <si>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</si>
  <si>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</si>
  <si>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</si>
  <si>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</si>
  <si>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</si>
  <si>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</si>
  <si>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</si>
  <si>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</si>
  <si>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</si>
  <si>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</si>
  <si>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</si>
  <si>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</si>
  <si>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</si>
  <si>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</si>
  <si>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</si>
  <si>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</si>
  <si>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</si>
  <si>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</si>
  <si>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</si>
  <si>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</si>
  <si>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</si>
  <si>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</si>
  <si>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</si>
  <si>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</si>
  <si>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</si>
  <si>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</si>
  <si>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</si>
  <si>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</si>
  <si>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</si>
  <si>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</si>
  <si>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</si>
  <si>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</si>
  <si>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</si>
  <si>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</si>
  <si>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</si>
  <si>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</si>
  <si>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</si>
  <si>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</si>
  <si>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</si>
  <si>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</si>
  <si>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</si>
  <si>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</si>
  <si>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</si>
  <si>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</si>
  <si>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</si>
  <si>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</si>
  <si>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</si>
  <si>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</si>
  <si>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</si>
  <si>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</si>
  <si>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</si>
  <si>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</si>
  <si>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</si>
  <si>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</si>
  <si>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</si>
  <si>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</si>
  <si>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</si>
  <si>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</si>
  <si>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</si>
  <si>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</si>
  <si>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</si>
  <si>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</si>
  <si>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</si>
  <si>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</si>
  <si>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</si>
  <si>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</si>
  <si>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</si>
  <si>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</si>
  <si>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</si>
  <si>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</si>
  <si>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</si>
  <si>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</si>
  <si>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</si>
  <si>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</si>
  <si>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</si>
  <si>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</si>
  <si>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</si>
  <si>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</si>
  <si>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</si>
  <si>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</si>
  <si>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</si>
  <si>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</si>
  <si>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</si>
  <si>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</si>
  <si>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</si>
  <si>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</si>
  <si>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</si>
  <si>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</si>
  <si>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</si>
  <si>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</si>
  <si>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</si>
  <si>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</si>
  <si>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</si>
  <si>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</si>
  <si>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</si>
  <si>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</si>
  <si>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</si>
  <si>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</si>
  <si>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</si>
  <si>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</si>
  <si>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</si>
  <si>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</si>
  <si>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</si>
  <si>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</si>
  <si>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</si>
  <si>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</si>
  <si>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</si>
  <si>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</si>
  <si>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</si>
  <si>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</si>
  <si>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</si>
  <si>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</si>
  <si>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</si>
  <si>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</si>
  <si>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</si>
  <si>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</si>
  <si>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</si>
  <si>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</si>
  <si>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</si>
  <si>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</si>
  <si>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</si>
  <si>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</si>
  <si>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</si>
  <si>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</si>
  <si>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</si>
  <si>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</si>
  <si>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</si>
  <si>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</si>
  <si>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</si>
  <si>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</si>
  <si>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</si>
  <si>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</si>
  <si>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</si>
  <si>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</si>
  <si>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</si>
  <si>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</si>
  <si>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</si>
  <si>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</si>
  <si>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</si>
  <si>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</si>
  <si>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</si>
  <si>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</si>
  <si>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</si>
  <si>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</si>
  <si>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</si>
  <si>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</si>
  <si>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</si>
  <si>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</si>
  <si>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</si>
  <si>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</si>
  <si>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</si>
  <si>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</si>
  <si>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</si>
  <si>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</si>
  <si>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</si>
  <si>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</si>
  <si>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</si>
  <si>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</si>
  <si>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</si>
  <si>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</si>
  <si>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</si>
  <si>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</si>
  <si>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</si>
  <si>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</si>
  <si>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</si>
  <si>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</si>
  <si>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</si>
  <si>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</si>
  <si>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</si>
  <si>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</si>
  <si>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</si>
  <si>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</si>
  <si>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</si>
  <si>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</si>
  <si>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</si>
  <si>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</si>
  <si>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</si>
  <si>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</si>
  <si>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</si>
  <si>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</si>
  <si>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</si>
  <si>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</si>
  <si>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</si>
  <si>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</si>
  <si>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</si>
  <si>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</si>
  <si>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</si>
  <si>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</si>
  <si>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</si>
  <si>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</si>
  <si>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</si>
  <si>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</si>
  <si>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</si>
  <si>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</si>
  <si>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</si>
  <si>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</si>
  <si>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</si>
  <si>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</si>
  <si>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</si>
  <si>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</si>
  <si>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</si>
  <si>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</si>
  <si>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</si>
  <si>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</si>
  <si>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</si>
  <si>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</si>
  <si>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</si>
  <si>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</si>
  <si>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</si>
  <si>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</si>
  <si>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</si>
  <si>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</si>
  <si>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</si>
  <si>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</si>
  <si>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</si>
  <si>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</si>
  <si>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</si>
  <si>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</si>
  <si>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</si>
  <si>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</si>
  <si>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</si>
  <si>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</si>
  <si>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</si>
  <si>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</si>
  <si>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</si>
  <si>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</si>
  <si>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</si>
  <si>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</si>
  <si>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</si>
  <si>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</si>
  <si>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</si>
  <si>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</si>
  <si>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</si>
  <si>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</si>
  <si>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</si>
  <si>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</si>
  <si>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</si>
  <si>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</si>
  <si>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</si>
  <si>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</si>
  <si>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</si>
  <si>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</si>
  <si>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</si>
  <si>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</si>
  <si>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</si>
  <si>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</si>
  <si>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</si>
  <si>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</si>
  <si>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</si>
  <si>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</si>
  <si>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</si>
  <si>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</si>
  <si>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</si>
  <si>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</si>
  <si>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</si>
  <si>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巫山县商务委员会一般公共预算财政拨款支出预算表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</si>
  <si>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</si>
  <si>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</si>
  <si>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</si>
  <si>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</si>
  <si>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</si>
  <si>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</si>
  <si>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</si>
  <si>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</si>
  <si>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</si>
  <si>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</si>
  <si>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</si>
  <si>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</si>
  <si>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2011308</t>
  </si>
  <si>
    <t xml:space="preserve">    招商引资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</si>
  <si>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</si>
  <si>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</si>
  <si>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</si>
  <si>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</si>
  <si>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</si>
  <si>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</si>
  <si>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</si>
  <si>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</si>
  <si>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</si>
  <si>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</si>
  <si>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</si>
  <si>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</si>
  <si>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</si>
  <si>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</si>
  <si>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</si>
  <si>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</si>
  <si>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</si>
  <si>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</si>
  <si>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</si>
  <si>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</si>
  <si>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</si>
  <si>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</si>
  <si>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</si>
  <si>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</si>
  <si>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</si>
  <si>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</si>
  <si>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</si>
  <si>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</si>
  <si>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巫山县商务委员会一般公共预算财政拨款基本支出预算表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</si>
  <si>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</si>
  <si>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</si>
  <si>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</si>
  <si>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</si>
  <si>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</si>
  <si>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</si>
  <si>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</si>
  <si>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</si>
  <si>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</si>
  <si>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</si>
  <si>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</si>
  <si>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</si>
  <si>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</si>
  <si>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</si>
  <si>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</si>
  <si>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</si>
  <si>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</si>
  <si>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</si>
  <si>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</si>
  <si>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</si>
  <si>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</si>
  <si>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</si>
  <si>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</si>
  <si>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</si>
  <si>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</si>
  <si>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</si>
  <si>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</si>
  <si>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</si>
  <si>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</si>
  <si>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</si>
  <si>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</si>
  <si>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</si>
  <si>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</si>
  <si>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</si>
  <si>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</si>
  <si>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</si>
  <si>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</si>
  <si>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</si>
  <si>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</si>
  <si>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</si>
  <si>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</si>
  <si>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</si>
  <si>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</si>
  <si>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</si>
  <si>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</si>
  <si>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</si>
  <si>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</si>
  <si>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</si>
  <si>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</si>
  <si>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</si>
  <si>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</si>
  <si>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</si>
  <si>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</si>
  <si>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</si>
  <si>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</si>
  <si>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</si>
  <si>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</si>
  <si>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</si>
  <si>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</si>
  <si>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</si>
  <si>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</si>
  <si>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</si>
  <si>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</si>
  <si>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</si>
  <si>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</si>
  <si>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</si>
  <si>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</si>
  <si>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</si>
  <si>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</si>
  <si>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</si>
  <si>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</si>
  <si>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</si>
  <si>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表4</t>
  </si>
  <si>
    <t>巫山县商务委员会一般公共预算“三公”经费支出表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</si>
  <si>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</si>
  <si>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</si>
  <si>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</si>
  <si>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</si>
  <si>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</si>
  <si>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</si>
  <si>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巫山县商务委员会政府性基金预算支出表</t>
  </si>
  <si>
    <t>本年政府性基金预算财政拨款支出</t>
  </si>
  <si>
    <t>（备注：本单位无政府性基金收支，故此表无数据。）</t>
  </si>
  <si>
    <t>表6</t>
  </si>
  <si>
    <t>巫山县商务委员会部门收支总表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</si>
  <si>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</si>
  <si>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</si>
  <si>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</si>
  <si>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</si>
  <si>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</si>
  <si>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</si>
  <si>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</si>
  <si>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</si>
  <si>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</si>
  <si>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</si>
  <si>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</si>
  <si>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</si>
  <si>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</si>
  <si>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</si>
  <si>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巫山县商务委员会部门收入总表</t>
  </si>
  <si>
    <t>科目</t>
  </si>
  <si>
    <t>非教育收费收入预算</t>
  </si>
  <si>
    <t>教育收费收预算入</t>
  </si>
  <si>
    <t>表8</t>
  </si>
  <si>
    <t>巫山县商务委员会部门支出总表</t>
  </si>
  <si>
    <t>上缴上级支出</t>
  </si>
  <si>
    <t>事业单位经营支出</t>
  </si>
  <si>
    <t>对下级单位补助支出</t>
  </si>
  <si>
    <t>表9</t>
  </si>
  <si>
    <t>巫山县商务委员会政府采购预算明细表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</si>
  <si>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</si>
  <si>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</si>
  <si>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</si>
  <si>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</si>
  <si>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</si>
  <si>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</si>
  <si>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</si>
  <si>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</si>
  <si>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巫山县商务委员会</t>
  </si>
  <si>
    <t/>
  </si>
  <si>
    <t>项目名称</t>
  </si>
  <si>
    <t xml:space="preserve">会展经费 </t>
  </si>
  <si>
    <t>主管部门</t>
  </si>
  <si>
    <t>2021年预算</t>
  </si>
  <si>
    <t>40万元</t>
  </si>
  <si>
    <t>项目概况</t>
  </si>
  <si>
    <t>为拉动内需，大力发展会展经济，特申报2020年会展项目，本项目包括组团参加第23届西洽会、智博会、西部农产品博览会、中小企业服务节、夏洽会、东亚博览会等内外贸展会及农产品推介费</t>
  </si>
  <si>
    <t>申报依据</t>
  </si>
  <si>
    <t>《重庆市人民政府关于加快推进商贸流通产业发展的意见》(渝府发【2015】29号)文件</t>
  </si>
  <si>
    <t>当年绩效目标</t>
  </si>
  <si>
    <t>通过各类会展退广巫山名、特产品，扩大知名度；带动消费、拉动社零总额增长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</si>
  <si>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</si>
  <si>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</si>
  <si>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</si>
  <si>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</si>
  <si>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</si>
  <si>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</si>
  <si>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</si>
  <si>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通过各类会展退广巫山名、特产品，扩大知名度</t>
  </si>
  <si>
    <t>≥5个</t>
  </si>
  <si>
    <t>质量指标</t>
  </si>
  <si>
    <t>时效指标</t>
  </si>
  <si>
    <t>成本指标</t>
  </si>
  <si>
    <t>效益指标</t>
  </si>
  <si>
    <t>经济效益指标</t>
  </si>
  <si>
    <t>会展销售额达</t>
  </si>
  <si>
    <t>≥1.1亿</t>
  </si>
  <si>
    <t>社会效益指标</t>
  </si>
  <si>
    <t>生态效益指标</t>
  </si>
  <si>
    <t>可持续影响指标</t>
  </si>
  <si>
    <t xml:space="preserve">带动消费、拉动社零总额增长
</t>
  </si>
  <si>
    <t>≥4.68亿</t>
  </si>
  <si>
    <t>满意度指标</t>
  </si>
  <si>
    <t>服务对象满意度指标</t>
  </si>
  <si>
    <t>收益企业及农户满意度</t>
  </si>
  <si>
    <t>≥95%</t>
  </si>
  <si>
    <t xml:space="preserve">2021年重点专项资金绩效目标表 </t>
  </si>
  <si>
    <t>编制单位：巫山县商务委员会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</si>
  <si>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</si>
  <si>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</si>
  <si>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</si>
  <si>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</si>
  <si>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</si>
  <si>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</si>
  <si>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</si>
  <si>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</si>
  <si>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</si>
  <si>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</si>
  <si>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</si>
  <si>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</si>
  <si>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</si>
  <si>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曹阳菊</t>
  </si>
  <si>
    <t>联系电话</t>
  </si>
  <si>
    <t>资金总额（万元）：710</t>
  </si>
  <si>
    <t>年度预算申请（万元）</t>
  </si>
  <si>
    <t>按收入性质分：</t>
  </si>
  <si>
    <t>按支出性质分：</t>
  </si>
  <si>
    <t>其中：财政拨款：710</t>
  </si>
  <si>
    <t>其中： 基本支出：615</t>
  </si>
  <si>
    <t xml:space="preserve">      政府性基金拨款：</t>
  </si>
  <si>
    <t xml:space="preserve">       项目支出：95</t>
  </si>
  <si>
    <t xml:space="preserve">      纳入专户管理的非税收入拨款：</t>
  </si>
  <si>
    <t xml:space="preserve">      其他资金：</t>
  </si>
  <si>
    <t>部门职能职责概述</t>
  </si>
  <si>
    <t>主要负责全县商贸流通管理、商贸规划发展、应急保供、市场体系建设、商贸统计监测、商贸安全监管、对外贸易发展、商贸行政审批、商贸行政执法、各类会展促销活动的组织管理、电子商务、现代物流业发展、商贸行业生态环境保护等职责。</t>
  </si>
  <si>
    <t>年度总体目标</t>
  </si>
  <si>
    <t>社会消费品零售总额增长10%，批发总额增长11%,零售总额增长12%，住餐营业额增长13%，外贸进出口达到1000万美元。</t>
  </si>
  <si>
    <t>分解目标</t>
  </si>
  <si>
    <t>投入管理指标</t>
  </si>
  <si>
    <t>预算编审管理</t>
  </si>
  <si>
    <t>≤0</t>
  </si>
  <si>
    <t>预算执行管理</t>
  </si>
  <si>
    <t>结余结转率</t>
  </si>
  <si>
    <t>≦10%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</si>
  <si>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</si>
  <si>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</si>
  <si>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</si>
  <si>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</si>
  <si>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</si>
  <si>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</si>
  <si>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</si>
  <si>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</si>
  <si>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社会消费品零售总额</t>
  </si>
  <si>
    <t>50亿元</t>
  </si>
  <si>
    <t>批零销售总额</t>
  </si>
  <si>
    <t>120亿元</t>
  </si>
  <si>
    <t>住餐营业额总额</t>
  </si>
  <si>
    <t>19亿元</t>
  </si>
  <si>
    <t>外贸进出口总额</t>
  </si>
  <si>
    <t>1000万美元</t>
  </si>
  <si>
    <t>社会消费品零售总额增速</t>
  </si>
  <si>
    <r>
      <rPr>
        <sz val="10"/>
        <color rgb="FF000000"/>
        <rFont val="SimSun"/>
        <charset val="134"/>
      </rPr>
      <t>≧10</t>
    </r>
    <r>
      <rPr>
        <sz val="10"/>
        <color indexed="8"/>
        <rFont val="宋体"/>
        <family val="3"/>
        <charset val="134"/>
      </rPr>
      <t>%</t>
    </r>
  </si>
  <si>
    <t>会展经济拉动消费</t>
  </si>
  <si>
    <t>1.1亿元</t>
  </si>
  <si>
    <t>效果指标</t>
  </si>
  <si>
    <t>带动贫困户</t>
  </si>
  <si>
    <t>人</t>
  </si>
  <si>
    <t>干部群众满意度</t>
  </si>
  <si>
    <t>“三公”经费变动率</t>
    <phoneticPr fontId="31" type="noConversion"/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</si>
</sst>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#,###.00"/>
    <numFmt numFmtId="180" formatCode=";;"/>
  </numFmts>
  <fonts count="32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SimSun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Arial"/>
      <family val="2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17" fillId="0" borderId="0"/>
    <xf numFmtId="0" fontId="29" fillId="0" borderId="0">
      <alignment vertical="center"/>
    </xf>
    <xf numFmtId="0" fontId="30" fillId="0" borderId="0"/>
    <xf numFmtId="0" fontId="18" fillId="0" borderId="0"/>
    <xf numFmtId="0" fontId="18" fillId="0" borderId="0"/>
    <xf numFmtId="0" fontId="29" fillId="0" borderId="0">
      <alignment vertical="center"/>
    </xf>
    <xf numFmtId="0" fontId="29" fillId="0" borderId="0">
      <alignment vertical="center"/>
    </xf>
  </cellStyleXfs>
  <cellXfs count="220">
    <xf numFmtId="0" fontId="0" fillId="0" borderId="0" xfId="0"/>
    <xf numFmtId="0" fontId="1" fillId="0" borderId="0" xfId="6" applyFont="1" applyAlignment="1">
      <alignment horizontal="justify" vertical="center"/>
    </xf>
    <xf numFmtId="0" fontId="29" fillId="0" borderId="0" xfId="6">
      <alignment vertical="center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7" fillId="0" borderId="0" xfId="6" applyNumberFormat="1" applyFont="1" applyFill="1" applyAlignment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left" vertical="center"/>
    </xf>
    <xf numFmtId="0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vertical="center" wrapText="1"/>
    </xf>
    <xf numFmtId="0" fontId="29" fillId="0" borderId="0" xfId="11">
      <alignment vertical="center"/>
    </xf>
    <xf numFmtId="0" fontId="0" fillId="0" borderId="0" xfId="2" applyFont="1">
      <alignment vertical="center"/>
    </xf>
    <xf numFmtId="0" fontId="29" fillId="0" borderId="0" xfId="1">
      <alignment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178" fontId="11" fillId="0" borderId="15" xfId="7" applyNumberFormat="1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49" fontId="11" fillId="0" borderId="15" xfId="7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8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9" applyNumberFormat="1" applyFont="1" applyFill="1" applyBorder="1" applyAlignment="1" applyProtection="1">
      <alignment horizontal="center" vertical="center" wrapText="1"/>
    </xf>
    <xf numFmtId="0" fontId="17" fillId="0" borderId="1" xfId="8" applyFont="1" applyFill="1" applyBorder="1" applyAlignment="1">
      <alignment horizontal="left" vertical="center"/>
    </xf>
    <xf numFmtId="0" fontId="0" fillId="0" borderId="1" xfId="0" applyBorder="1"/>
    <xf numFmtId="0" fontId="17" fillId="0" borderId="1" xfId="8" applyFont="1" applyFill="1" applyBorder="1" applyAlignment="1">
      <alignment horizontal="left" vertical="center" indent="2"/>
    </xf>
    <xf numFmtId="0" fontId="17" fillId="0" borderId="0" xfId="9" applyFont="1"/>
    <xf numFmtId="0" fontId="18" fillId="0" borderId="0" xfId="9"/>
    <xf numFmtId="0" fontId="12" fillId="0" borderId="0" xfId="9" applyNumberFormat="1" applyFont="1" applyFill="1" applyAlignment="1" applyProtection="1">
      <alignment horizontal="left" vertical="center"/>
    </xf>
    <xf numFmtId="0" fontId="18" fillId="0" borderId="0" xfId="9" applyFill="1"/>
    <xf numFmtId="0" fontId="20" fillId="0" borderId="0" xfId="9" applyFont="1" applyFill="1" applyAlignment="1">
      <alignment horizontal="centerContinuous"/>
    </xf>
    <xf numFmtId="0" fontId="18" fillId="0" borderId="0" xfId="9" applyFill="1" applyAlignment="1">
      <alignment horizontal="centerContinuous"/>
    </xf>
    <xf numFmtId="0" fontId="18" fillId="0" borderId="0" xfId="9" applyAlignment="1">
      <alignment horizontal="centerContinuous"/>
    </xf>
    <xf numFmtId="0" fontId="20" fillId="0" borderId="0" xfId="9" applyNumberFormat="1" applyFont="1" applyFill="1" applyAlignment="1" applyProtection="1">
      <alignment horizontal="centerContinuous"/>
    </xf>
    <xf numFmtId="0" fontId="17" fillId="0" borderId="0" xfId="9" applyFont="1" applyFill="1"/>
    <xf numFmtId="0" fontId="17" fillId="0" borderId="0" xfId="9" applyFont="1" applyAlignment="1">
      <alignment horizontal="right"/>
    </xf>
    <xf numFmtId="0" fontId="16" fillId="0" borderId="5" xfId="9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>
      <alignment horizontal="left" vertical="center" shrinkToFit="1"/>
    </xf>
    <xf numFmtId="0" fontId="21" fillId="0" borderId="1" xfId="3" applyNumberFormat="1" applyFont="1" applyFill="1" applyBorder="1" applyAlignment="1"/>
    <xf numFmtId="0" fontId="17" fillId="0" borderId="3" xfId="3" applyNumberFormat="1" applyFont="1" applyFill="1" applyBorder="1" applyAlignment="1">
      <alignment horizontal="left" vertical="center" shrinkToFit="1"/>
    </xf>
    <xf numFmtId="0" fontId="18" fillId="0" borderId="1" xfId="9" applyBorder="1"/>
    <xf numFmtId="0" fontId="19" fillId="0" borderId="0" xfId="9" applyNumberFormat="1" applyFont="1" applyFill="1" applyAlignment="1" applyProtection="1">
      <alignment horizontal="centerContinuous"/>
    </xf>
    <xf numFmtId="0" fontId="12" fillId="0" borderId="0" xfId="9" applyNumberFormat="1" applyFont="1" applyFill="1" applyAlignment="1" applyProtection="1">
      <alignment horizontal="centerContinuous"/>
    </xf>
    <xf numFmtId="0" fontId="16" fillId="0" borderId="0" xfId="9" applyNumberFormat="1" applyFont="1" applyFill="1" applyAlignment="1" applyProtection="1">
      <alignment horizontal="centerContinuous"/>
    </xf>
    <xf numFmtId="0" fontId="16" fillId="0" borderId="1" xfId="9" applyNumberFormat="1" applyFont="1" applyFill="1" applyBorder="1" applyAlignment="1" applyProtection="1">
      <alignment horizontal="center" vertical="center"/>
    </xf>
    <xf numFmtId="0" fontId="16" fillId="0" borderId="5" xfId="9" applyFont="1" applyBorder="1" applyAlignment="1">
      <alignment horizontal="center" vertical="center" wrapText="1"/>
    </xf>
    <xf numFmtId="0" fontId="16" fillId="0" borderId="5" xfId="9" applyFont="1" applyFill="1" applyBorder="1" applyAlignment="1">
      <alignment horizontal="center" vertical="center" wrapText="1"/>
    </xf>
    <xf numFmtId="4" fontId="17" fillId="0" borderId="3" xfId="9" applyNumberFormat="1" applyFont="1" applyFill="1" applyBorder="1" applyAlignment="1" applyProtection="1">
      <alignment horizontal="right" vertical="center" wrapText="1"/>
    </xf>
    <xf numFmtId="4" fontId="17" fillId="0" borderId="4" xfId="9" applyNumberFormat="1" applyFont="1" applyFill="1" applyBorder="1" applyAlignment="1" applyProtection="1">
      <alignment horizontal="right" vertical="center" wrapText="1"/>
    </xf>
    <xf numFmtId="4" fontId="17" fillId="0" borderId="2" xfId="9" applyNumberFormat="1" applyFont="1" applyFill="1" applyBorder="1" applyAlignment="1" applyProtection="1">
      <alignment horizontal="right" vertical="center" wrapText="1"/>
    </xf>
    <xf numFmtId="0" fontId="18" fillId="0" borderId="1" xfId="9" applyFill="1" applyBorder="1"/>
    <xf numFmtId="0" fontId="22" fillId="0" borderId="0" xfId="9" applyFont="1" applyFill="1" applyAlignment="1">
      <alignment horizontal="right"/>
    </xf>
    <xf numFmtId="0" fontId="17" fillId="0" borderId="11" xfId="9" applyNumberFormat="1" applyFont="1" applyFill="1" applyBorder="1" applyAlignment="1" applyProtection="1">
      <alignment horizontal="right"/>
    </xf>
    <xf numFmtId="4" fontId="17" fillId="0" borderId="1" xfId="9" applyNumberFormat="1" applyFont="1" applyFill="1" applyBorder="1" applyAlignment="1" applyProtection="1">
      <alignment horizontal="right" vertical="center" wrapText="1"/>
    </xf>
    <xf numFmtId="0" fontId="8" fillId="0" borderId="0" xfId="9" applyFont="1" applyFill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22" fillId="0" borderId="0" xfId="9" applyFont="1" applyAlignment="1">
      <alignment horizontal="right"/>
    </xf>
    <xf numFmtId="0" fontId="19" fillId="0" borderId="0" xfId="9" applyFont="1" applyFill="1" applyAlignment="1">
      <alignment horizontal="centerContinuous" vertical="center"/>
    </xf>
    <xf numFmtId="0" fontId="23" fillId="0" borderId="0" xfId="9" applyFont="1" applyFill="1" applyAlignment="1">
      <alignment horizontal="centerContinuous" vertical="center"/>
    </xf>
    <xf numFmtId="0" fontId="8" fillId="0" borderId="0" xfId="9" applyFont="1" applyFill="1" applyAlignment="1">
      <alignment horizontal="centerContinuous" vertical="center"/>
    </xf>
    <xf numFmtId="0" fontId="17" fillId="0" borderId="0" xfId="9" applyFont="1" applyFill="1" applyAlignment="1">
      <alignment horizontal="center" vertical="center"/>
    </xf>
    <xf numFmtId="0" fontId="17" fillId="0" borderId="0" xfId="9" applyFont="1" applyFill="1" applyAlignment="1">
      <alignment vertical="center"/>
    </xf>
    <xf numFmtId="0" fontId="16" fillId="0" borderId="7" xfId="9" applyNumberFormat="1" applyFont="1" applyFill="1" applyBorder="1" applyAlignment="1" applyProtection="1">
      <alignment horizontal="center" vertical="center"/>
    </xf>
    <xf numFmtId="0" fontId="16" fillId="0" borderId="7" xfId="9" applyNumberFormat="1" applyFont="1" applyFill="1" applyBorder="1" applyAlignment="1" applyProtection="1">
      <alignment horizontal="centerContinuous" vertical="center" wrapText="1"/>
    </xf>
    <xf numFmtId="0" fontId="17" fillId="0" borderId="10" xfId="9" applyFont="1" applyFill="1" applyBorder="1" applyAlignment="1">
      <alignment vertical="center"/>
    </xf>
    <xf numFmtId="179" fontId="17" fillId="0" borderId="15" xfId="3" applyNumberFormat="1" applyFont="1" applyBorder="1" applyAlignment="1">
      <alignment shrinkToFit="1"/>
    </xf>
    <xf numFmtId="0" fontId="21" fillId="2" borderId="15" xfId="3" applyFont="1" applyFill="1" applyBorder="1" applyAlignment="1">
      <alignment horizontal="left" vertical="center" wrapText="1" shrinkToFit="1"/>
    </xf>
    <xf numFmtId="179" fontId="17" fillId="0" borderId="15" xfId="3" applyNumberFormat="1" applyFont="1" applyBorder="1"/>
    <xf numFmtId="0" fontId="17" fillId="0" borderId="2" xfId="9" applyFont="1" applyBorder="1" applyAlignment="1">
      <alignment vertical="center"/>
    </xf>
    <xf numFmtId="4" fontId="17" fillId="0" borderId="1" xfId="8" applyNumberFormat="1" applyFont="1" applyBorder="1" applyAlignment="1">
      <alignment horizontal="right" vertical="center" wrapText="1"/>
    </xf>
    <xf numFmtId="0" fontId="17" fillId="0" borderId="2" xfId="9" applyFont="1" applyBorder="1" applyAlignment="1">
      <alignment horizontal="left" vertical="center"/>
    </xf>
    <xf numFmtId="4" fontId="17" fillId="0" borderId="6" xfId="9" applyNumberFormat="1" applyFont="1" applyFill="1" applyBorder="1" applyAlignment="1" applyProtection="1">
      <alignment horizontal="right" vertical="center" wrapText="1"/>
    </xf>
    <xf numFmtId="0" fontId="17" fillId="0" borderId="2" xfId="9" applyFont="1" applyFill="1" applyBorder="1" applyAlignment="1">
      <alignment vertical="center"/>
    </xf>
    <xf numFmtId="4" fontId="17" fillId="0" borderId="5" xfId="9" applyNumberFormat="1" applyFont="1" applyFill="1" applyBorder="1" applyAlignment="1" applyProtection="1">
      <alignment horizontal="right" vertical="center" wrapText="1"/>
    </xf>
    <xf numFmtId="0" fontId="17" fillId="0" borderId="3" xfId="9" applyFont="1" applyBorder="1" applyAlignment="1">
      <alignment vertical="center" wrapText="1"/>
    </xf>
    <xf numFmtId="4" fontId="17" fillId="0" borderId="3" xfId="9" applyNumberFormat="1" applyFont="1" applyBorder="1" applyAlignment="1">
      <alignment vertical="center" wrapText="1"/>
    </xf>
    <xf numFmtId="0" fontId="17" fillId="0" borderId="3" xfId="9" applyFont="1" applyFill="1" applyBorder="1" applyAlignment="1">
      <alignment vertical="center" wrapText="1"/>
    </xf>
    <xf numFmtId="4" fontId="17" fillId="0" borderId="7" xfId="9" applyNumberFormat="1" applyFont="1" applyFill="1" applyBorder="1" applyAlignment="1" applyProtection="1">
      <alignment horizontal="right" vertical="center" wrapText="1"/>
    </xf>
    <xf numFmtId="4" fontId="17" fillId="0" borderId="1" xfId="9" applyNumberFormat="1" applyFont="1" applyFill="1" applyBorder="1" applyAlignment="1">
      <alignment horizontal="right" vertical="center" wrapText="1"/>
    </xf>
    <xf numFmtId="0" fontId="17" fillId="0" borderId="1" xfId="9" applyFont="1" applyFill="1" applyBorder="1" applyAlignment="1">
      <alignment vertical="center"/>
    </xf>
    <xf numFmtId="0" fontId="17" fillId="0" borderId="1" xfId="9" applyFont="1" applyBorder="1"/>
    <xf numFmtId="0" fontId="17" fillId="0" borderId="1" xfId="9" applyFont="1" applyFill="1" applyBorder="1" applyAlignment="1">
      <alignment vertical="center" wrapText="1"/>
    </xf>
    <xf numFmtId="4" fontId="17" fillId="0" borderId="1" xfId="9" applyNumberFormat="1" applyFont="1" applyBorder="1" applyAlignment="1">
      <alignment vertical="center" wrapText="1"/>
    </xf>
    <xf numFmtId="0" fontId="17" fillId="0" borderId="1" xfId="9" applyNumberFormat="1" applyFont="1" applyFill="1" applyBorder="1" applyAlignment="1" applyProtection="1">
      <alignment horizontal="center" vertical="center"/>
    </xf>
    <xf numFmtId="4" fontId="17" fillId="0" borderId="5" xfId="9" applyNumberFormat="1" applyFont="1" applyFill="1" applyBorder="1" applyAlignment="1">
      <alignment horizontal="right" vertical="center" wrapText="1"/>
    </xf>
    <xf numFmtId="0" fontId="17" fillId="0" borderId="1" xfId="9" applyNumberFormat="1" applyFont="1" applyFill="1" applyBorder="1" applyAlignment="1" applyProtection="1">
      <alignment horizontal="center" vertical="center" wrapText="1"/>
    </xf>
    <xf numFmtId="0" fontId="17" fillId="0" borderId="1" xfId="9" applyFont="1" applyFill="1" applyBorder="1" applyAlignment="1">
      <alignment horizontal="center" vertical="center"/>
    </xf>
    <xf numFmtId="4" fontId="17" fillId="0" borderId="7" xfId="9" applyNumberFormat="1" applyFont="1" applyFill="1" applyBorder="1" applyAlignment="1">
      <alignment horizontal="right" vertical="center" wrapText="1"/>
    </xf>
    <xf numFmtId="0" fontId="8" fillId="0" borderId="0" xfId="9" applyFont="1" applyFill="1"/>
    <xf numFmtId="0" fontId="19" fillId="0" borderId="0" xfId="9" applyFont="1" applyFill="1" applyAlignment="1">
      <alignment horizontal="centerContinuous"/>
    </xf>
    <xf numFmtId="0" fontId="24" fillId="0" borderId="0" xfId="9" applyFont="1" applyAlignment="1">
      <alignment horizontal="centerContinuous"/>
    </xf>
    <xf numFmtId="0" fontId="16" fillId="0" borderId="0" xfId="9" applyFont="1" applyFill="1" applyAlignment="1">
      <alignment horizontal="centerContinuous"/>
    </xf>
    <xf numFmtId="0" fontId="16" fillId="0" borderId="0" xfId="9" applyFont="1" applyAlignment="1">
      <alignment horizontal="centerContinuous"/>
    </xf>
    <xf numFmtId="0" fontId="16" fillId="0" borderId="0" xfId="9" applyFont="1" applyAlignment="1">
      <alignment horizontal="right"/>
    </xf>
    <xf numFmtId="0" fontId="16" fillId="0" borderId="6" xfId="9" applyNumberFormat="1" applyFont="1" applyFill="1" applyBorder="1" applyAlignment="1" applyProtection="1">
      <alignment horizontal="center" vertical="center"/>
    </xf>
    <xf numFmtId="49" fontId="17" fillId="0" borderId="2" xfId="9" applyNumberFormat="1" applyFont="1" applyFill="1" applyBorder="1" applyAlignment="1" applyProtection="1">
      <alignment horizontal="left" vertical="center"/>
    </xf>
    <xf numFmtId="180" fontId="17" fillId="0" borderId="1" xfId="9" applyNumberFormat="1" applyFont="1" applyFill="1" applyBorder="1" applyAlignment="1" applyProtection="1">
      <alignment horizontal="left" vertical="center"/>
    </xf>
    <xf numFmtId="0" fontId="25" fillId="0" borderId="0" xfId="9" applyFont="1" applyFill="1"/>
    <xf numFmtId="0" fontId="24" fillId="0" borderId="0" xfId="9" applyFont="1" applyFill="1" applyAlignment="1">
      <alignment horizontal="centerContinuous"/>
    </xf>
    <xf numFmtId="0" fontId="8" fillId="0" borderId="0" xfId="9" applyFont="1"/>
    <xf numFmtId="0" fontId="16" fillId="0" borderId="6" xfId="9" applyNumberFormat="1" applyFont="1" applyFill="1" applyBorder="1" applyAlignment="1" applyProtection="1">
      <alignment horizontal="center" vertical="center" wrapText="1"/>
    </xf>
    <xf numFmtId="4" fontId="17" fillId="0" borderId="1" xfId="9" applyNumberFormat="1" applyFont="1" applyFill="1" applyBorder="1" applyAlignment="1" applyProtection="1"/>
    <xf numFmtId="0" fontId="22" fillId="0" borderId="0" xfId="9" applyFont="1" applyAlignment="1">
      <alignment horizontal="right" vertical="center"/>
    </xf>
    <xf numFmtId="49" fontId="19" fillId="0" borderId="0" xfId="9" applyNumberFormat="1" applyFont="1" applyFill="1" applyAlignment="1" applyProtection="1">
      <alignment horizontal="centerContinuous"/>
    </xf>
    <xf numFmtId="0" fontId="24" fillId="0" borderId="0" xfId="9" applyNumberFormat="1" applyFont="1" applyFill="1" applyAlignment="1" applyProtection="1">
      <alignment horizontal="centerContinuous"/>
    </xf>
    <xf numFmtId="0" fontId="17" fillId="0" borderId="0" xfId="9" applyFont="1" applyAlignment="1">
      <alignment horizontal="right" vertical="center"/>
    </xf>
    <xf numFmtId="0" fontId="17" fillId="0" borderId="15" xfId="3" applyNumberFormat="1" applyFont="1" applyFill="1" applyBorder="1" applyAlignment="1">
      <alignment horizontal="left" vertical="center" shrinkToFit="1"/>
    </xf>
    <xf numFmtId="0" fontId="17" fillId="0" borderId="0" xfId="9" applyNumberFormat="1" applyFont="1" applyFill="1" applyAlignment="1" applyProtection="1">
      <alignment horizontal="right"/>
    </xf>
    <xf numFmtId="0" fontId="8" fillId="0" borderId="0" xfId="8" applyFont="1"/>
    <xf numFmtId="0" fontId="18" fillId="0" borderId="0" xfId="8" applyAlignment="1">
      <alignment wrapText="1"/>
    </xf>
    <xf numFmtId="0" fontId="18" fillId="0" borderId="0" xfId="8"/>
    <xf numFmtId="0" fontId="8" fillId="0" borderId="0" xfId="8" applyFont="1" applyAlignment="1">
      <alignment wrapText="1"/>
    </xf>
    <xf numFmtId="0" fontId="19" fillId="0" borderId="0" xfId="8" applyNumberFormat="1" applyFont="1" applyFill="1" applyAlignment="1" applyProtection="1">
      <alignment horizontal="centerContinuous"/>
    </xf>
    <xf numFmtId="0" fontId="8" fillId="0" borderId="0" xfId="8" applyFont="1" applyAlignment="1">
      <alignment horizontal="centerContinuous"/>
    </xf>
    <xf numFmtId="0" fontId="8" fillId="0" borderId="0" xfId="8" applyFont="1" applyFill="1" applyAlignment="1">
      <alignment wrapText="1"/>
    </xf>
    <xf numFmtId="0" fontId="17" fillId="0" borderId="0" xfId="8" applyFont="1" applyFill="1" applyAlignment="1">
      <alignment wrapText="1"/>
    </xf>
    <xf numFmtId="0" fontId="17" fillId="0" borderId="0" xfId="8" applyFont="1" applyAlignment="1">
      <alignment wrapText="1"/>
    </xf>
    <xf numFmtId="0" fontId="17" fillId="0" borderId="0" xfId="8" applyNumberFormat="1" applyFont="1" applyFill="1" applyAlignment="1" applyProtection="1">
      <alignment horizontal="right"/>
    </xf>
    <xf numFmtId="0" fontId="16" fillId="0" borderId="7" xfId="8" applyNumberFormat="1" applyFont="1" applyFill="1" applyBorder="1" applyAlignment="1" applyProtection="1">
      <alignment horizontal="center" vertical="center" wrapText="1"/>
    </xf>
    <xf numFmtId="0" fontId="17" fillId="0" borderId="7" xfId="8" applyFont="1" applyBorder="1" applyAlignment="1">
      <alignment horizontal="center" vertical="center"/>
    </xf>
    <xf numFmtId="4" fontId="17" fillId="0" borderId="7" xfId="8" applyNumberFormat="1" applyFont="1" applyBorder="1" applyAlignment="1">
      <alignment horizontal="left" vertical="center"/>
    </xf>
    <xf numFmtId="4" fontId="17" fillId="0" borderId="7" xfId="8" applyNumberFormat="1" applyFont="1" applyBorder="1" applyAlignment="1">
      <alignment horizontal="right" vertical="center"/>
    </xf>
    <xf numFmtId="0" fontId="17" fillId="0" borderId="2" xfId="8" applyFont="1" applyFill="1" applyBorder="1" applyAlignment="1">
      <alignment horizontal="left" vertical="center"/>
    </xf>
    <xf numFmtId="4" fontId="17" fillId="0" borderId="1" xfId="8" applyNumberFormat="1" applyFont="1" applyFill="1" applyBorder="1" applyAlignment="1" applyProtection="1">
      <alignment horizontal="right" vertical="center" wrapText="1"/>
    </xf>
    <xf numFmtId="0" fontId="17" fillId="0" borderId="2" xfId="8" applyFont="1" applyBorder="1" applyAlignment="1">
      <alignment horizontal="left" vertical="center"/>
    </xf>
    <xf numFmtId="4" fontId="17" fillId="0" borderId="7" xfId="8" applyNumberFormat="1" applyFont="1" applyFill="1" applyBorder="1" applyAlignment="1" applyProtection="1">
      <alignment horizontal="right" vertical="center" wrapText="1"/>
    </xf>
    <xf numFmtId="0" fontId="17" fillId="0" borderId="1" xfId="8" applyFont="1" applyBorder="1" applyAlignment="1">
      <alignment horizontal="center" vertical="center"/>
    </xf>
    <xf numFmtId="4" fontId="17" fillId="0" borderId="6" xfId="8" applyNumberFormat="1" applyFont="1" applyFill="1" applyBorder="1" applyAlignment="1">
      <alignment horizontal="right" vertical="center" wrapText="1"/>
    </xf>
    <xf numFmtId="4" fontId="17" fillId="0" borderId="5" xfId="8" applyNumberFormat="1" applyFont="1" applyFill="1" applyBorder="1" applyAlignment="1" applyProtection="1">
      <alignment horizontal="right" vertical="center" wrapText="1"/>
    </xf>
    <xf numFmtId="4" fontId="17" fillId="0" borderId="3" xfId="8" applyNumberFormat="1" applyFont="1" applyFill="1" applyBorder="1" applyAlignment="1">
      <alignment horizontal="left" vertical="center" wrapText="1"/>
    </xf>
    <xf numFmtId="4" fontId="17" fillId="0" borderId="1" xfId="8" applyNumberFormat="1" applyFont="1" applyBorder="1" applyAlignment="1">
      <alignment horizontal="center" vertical="center"/>
    </xf>
    <xf numFmtId="4" fontId="17" fillId="0" borderId="1" xfId="8" applyNumberFormat="1" applyFont="1" applyFill="1" applyBorder="1" applyAlignment="1">
      <alignment horizontal="left" vertical="center" wrapText="1"/>
    </xf>
    <xf numFmtId="4" fontId="17" fillId="0" borderId="1" xfId="8" applyNumberFormat="1" applyFont="1" applyFill="1" applyBorder="1" applyAlignment="1">
      <alignment horizontal="right" vertical="center" wrapText="1"/>
    </xf>
    <xf numFmtId="4" fontId="17" fillId="0" borderId="1" xfId="8" applyNumberFormat="1" applyFont="1" applyFill="1" applyBorder="1" applyAlignment="1" applyProtection="1">
      <alignment horizontal="right" vertical="center"/>
    </xf>
    <xf numFmtId="4" fontId="17" fillId="0" borderId="1" xfId="8" applyNumberFormat="1" applyFont="1" applyBorder="1" applyAlignment="1">
      <alignment horizontal="right" vertical="center"/>
    </xf>
    <xf numFmtId="4" fontId="17" fillId="0" borderId="1" xfId="8" applyNumberFormat="1" applyFont="1" applyFill="1" applyBorder="1" applyAlignment="1">
      <alignment horizontal="right" vertical="center"/>
    </xf>
    <xf numFmtId="4" fontId="17" fillId="0" borderId="1" xfId="8" applyNumberFormat="1" applyFont="1" applyFill="1" applyBorder="1" applyAlignment="1">
      <alignment horizontal="center" vertical="center"/>
    </xf>
    <xf numFmtId="0" fontId="18" fillId="0" borderId="9" xfId="8" applyBorder="1" applyAlignment="1">
      <alignment wrapText="1"/>
    </xf>
    <xf numFmtId="0" fontId="8" fillId="0" borderId="0" xfId="8" applyFont="1" applyFill="1"/>
    <xf numFmtId="0" fontId="0" fillId="0" borderId="0" xfId="0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  <xf numFmtId="0" fontId="26" fillId="0" borderId="0" xfId="0" applyFont="1" applyAlignment="1">
      <alignment horizontal="center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0" fontId="16" fillId="0" borderId="1" xfId="9" applyNumberFormat="1" applyFont="1" applyFill="1" applyBorder="1" applyAlignment="1" applyProtection="1">
      <alignment horizontal="center" vertical="center"/>
    </xf>
    <xf numFmtId="0" fontId="16" fillId="0" borderId="7" xfId="9" applyNumberFormat="1" applyFont="1" applyFill="1" applyBorder="1" applyAlignment="1" applyProtection="1">
      <alignment horizontal="center" vertical="center"/>
    </xf>
    <xf numFmtId="0" fontId="16" fillId="0" borderId="5" xfId="9" applyNumberFormat="1" applyFont="1" applyFill="1" applyBorder="1" applyAlignment="1" applyProtection="1">
      <alignment horizontal="center" vertical="center"/>
    </xf>
    <xf numFmtId="0" fontId="16" fillId="0" borderId="10" xfId="9" applyNumberFormat="1" applyFont="1" applyFill="1" applyBorder="1" applyAlignment="1" applyProtection="1">
      <alignment horizontal="center" vertical="center" wrapText="1"/>
    </xf>
    <xf numFmtId="0" fontId="16" fillId="0" borderId="5" xfId="9" applyNumberFormat="1" applyFont="1" applyFill="1" applyBorder="1" applyAlignment="1" applyProtection="1">
      <alignment horizontal="center" vertical="center" wrapText="1"/>
    </xf>
    <xf numFmtId="0" fontId="16" fillId="0" borderId="13" xfId="9" applyNumberFormat="1" applyFont="1" applyFill="1" applyBorder="1" applyAlignment="1" applyProtection="1">
      <alignment horizontal="center" vertical="center"/>
    </xf>
    <xf numFmtId="0" fontId="16" fillId="0" borderId="2" xfId="9" applyNumberFormat="1" applyFont="1" applyFill="1" applyBorder="1" applyAlignment="1" applyProtection="1">
      <alignment horizontal="center" vertical="center"/>
    </xf>
    <xf numFmtId="0" fontId="16" fillId="0" borderId="2" xfId="9" applyNumberFormat="1" applyFont="1" applyFill="1" applyBorder="1" applyAlignment="1" applyProtection="1">
      <alignment horizontal="center" vertical="center" wrapText="1"/>
    </xf>
    <xf numFmtId="0" fontId="16" fillId="0" borderId="3" xfId="9" applyNumberFormat="1" applyFont="1" applyFill="1" applyBorder="1" applyAlignment="1" applyProtection="1">
      <alignment horizontal="center" vertical="center" wrapText="1"/>
    </xf>
    <xf numFmtId="0" fontId="16" fillId="0" borderId="1" xfId="9" applyNumberFormat="1" applyFont="1" applyFill="1" applyBorder="1" applyAlignment="1" applyProtection="1">
      <alignment horizontal="center" vertical="center" wrapText="1"/>
    </xf>
    <xf numFmtId="0" fontId="16" fillId="0" borderId="7" xfId="9" applyNumberFormat="1" applyFont="1" applyFill="1" applyBorder="1" applyAlignment="1" applyProtection="1">
      <alignment horizontal="center" vertical="center" wrapText="1"/>
    </xf>
    <xf numFmtId="0" fontId="19" fillId="0" borderId="0" xfId="9" applyNumberFormat="1" applyFont="1" applyFill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left" vertical="center" wrapText="1"/>
    </xf>
    <xf numFmtId="0" fontId="11" fillId="0" borderId="16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center" vertical="center" wrapText="1"/>
    </xf>
    <xf numFmtId="0" fontId="11" fillId="0" borderId="17" xfId="7" applyFont="1" applyFill="1" applyBorder="1" applyAlignment="1">
      <alignment horizontal="center" vertical="center" wrapText="1"/>
    </xf>
    <xf numFmtId="178" fontId="11" fillId="0" borderId="15" xfId="7" applyNumberFormat="1" applyFont="1" applyFill="1" applyBorder="1" applyAlignment="1">
      <alignment horizontal="center" vertical="center"/>
    </xf>
    <xf numFmtId="178" fontId="11" fillId="0" borderId="18" xfId="7" applyNumberFormat="1" applyFont="1" applyFill="1" applyBorder="1" applyAlignment="1">
      <alignment horizontal="center" vertical="center"/>
    </xf>
    <xf numFmtId="49" fontId="11" fillId="0" borderId="15" xfId="7" applyNumberFormat="1" applyFont="1" applyFill="1" applyBorder="1" applyAlignment="1">
      <alignment horizontal="left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1" fillId="0" borderId="20" xfId="7" applyFont="1" applyFill="1" applyBorder="1" applyAlignment="1">
      <alignment horizontal="center" vertical="center"/>
    </xf>
    <xf numFmtId="0" fontId="11" fillId="0" borderId="21" xfId="7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5" fillId="0" borderId="2" xfId="6" applyFont="1" applyBorder="1" applyAlignment="1">
      <alignment vertical="center" wrapText="1"/>
    </xf>
    <xf numFmtId="0" fontId="5" fillId="0" borderId="4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1" xfId="6" applyFont="1" applyBorder="1" applyAlignment="1">
      <alignment horizontal="justify" vertical="center" wrapText="1"/>
    </xf>
    <xf numFmtId="0" fontId="4" fillId="0" borderId="2" xfId="6" applyFont="1" applyBorder="1" applyAlignment="1">
      <alignment horizontal="left" vertical="center" wrapText="1"/>
    </xf>
    <xf numFmtId="0" fontId="4" fillId="0" borderId="4" xfId="6" applyFont="1" applyBorder="1" applyAlignment="1">
      <alignment horizontal="left" vertical="center" wrapText="1"/>
    </xf>
    <xf numFmtId="0" fontId="4" fillId="0" borderId="3" xfId="6" applyFont="1" applyBorder="1" applyAlignment="1">
      <alignment horizontal="left" vertical="center" wrapText="1"/>
    </xf>
    <xf numFmtId="9" fontId="4" fillId="0" borderId="2" xfId="6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9" fontId="6" fillId="0" borderId="2" xfId="6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29" fillId="0" borderId="0" xfId="10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left" vertical="center" wrapText="1"/>
    </xf>
    <xf numFmtId="0" fontId="4" fillId="0" borderId="9" xfId="6" applyFont="1" applyBorder="1" applyAlignment="1">
      <alignment horizontal="left" vertical="center" wrapText="1"/>
    </xf>
    <xf numFmtId="0" fontId="4" fillId="0" borderId="12" xfId="6" applyFont="1" applyBorder="1" applyAlignment="1">
      <alignment horizontal="left" vertical="center" wrapText="1"/>
    </xf>
    <xf numFmtId="0" fontId="4" fillId="0" borderId="10" xfId="6" applyFont="1" applyBorder="1" applyAlignment="1">
      <alignment horizontal="left" vertical="center" wrapText="1"/>
    </xf>
    <xf numFmtId="0" fontId="4" fillId="0" borderId="11" xfId="6" applyFont="1" applyBorder="1" applyAlignment="1">
      <alignment horizontal="left" vertical="center" wrapText="1"/>
    </xf>
    <xf numFmtId="0" fontId="4" fillId="0" borderId="13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left" vertical="top" wrapText="1"/>
    </xf>
  </cellXfs>
  <cellStyles count="12">
    <cellStyle name="常规" xfId="0" builtinId="0"/>
    <cellStyle name="常规 2" xfId="7"/>
    <cellStyle name="常规 2 2" xfId="5"/>
    <cellStyle name="常规 2 3" xfId="6"/>
    <cellStyle name="常规 3" xfId="8"/>
    <cellStyle name="常规 4" xfId="9"/>
    <cellStyle name="常规 5" xfId="10"/>
    <cellStyle name="常规 5 2" xfId="2"/>
    <cellStyle name="常规 6" xfId="1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41" hidden="1" customWidth="1"/>
    <col min="2" max="2" width="15.33203125" style="141" customWidth="1"/>
    <col min="3" max="3" width="59.77734375" customWidth="1"/>
    <col min="4" max="4" width="13" style="141" customWidth="1"/>
    <col min="5" max="5" width="101.44140625" customWidth="1"/>
    <col min="6" max="6" width="29.21875" customWidth="1"/>
    <col min="7" max="7" width="30.77734375" style="141" customWidth="1"/>
    <col min="8" max="8" width="28.44140625" style="141" customWidth="1"/>
    <col min="9" max="9" width="72.88671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2.2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spans="1:9" ht="22.2">
      <c r="A5" s="143">
        <v>100001</v>
      </c>
      <c r="B5" s="143">
        <v>1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spans="1:9" ht="22.2">
      <c r="A6" s="143">
        <v>102001</v>
      </c>
      <c r="B6" s="143">
        <v>2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spans="1:9" ht="22.2">
      <c r="A7" s="143">
        <v>101001</v>
      </c>
      <c r="B7" s="143">
        <v>3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spans="1:9" ht="22.2">
      <c r="A8" s="143">
        <v>146001</v>
      </c>
      <c r="B8" s="143">
        <v>4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spans="1:9" ht="22.2">
      <c r="A9" s="143">
        <v>147001</v>
      </c>
      <c r="B9" s="143">
        <v>5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spans="1:9" ht="22.2">
      <c r="A10" s="143">
        <v>148001</v>
      </c>
      <c r="B10" s="143">
        <v>6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spans="1:9" ht="22.2">
      <c r="A11" s="143">
        <v>149001</v>
      </c>
      <c r="B11" s="143">
        <v>7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spans="1:9" ht="22.2">
      <c r="A12" s="143">
        <v>150001</v>
      </c>
      <c r="B12" s="143">
        <v>8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spans="1:9" ht="22.2">
      <c r="A13" s="143">
        <v>154001</v>
      </c>
      <c r="B13" s="143">
        <v>9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spans="1:9" ht="22.2">
      <c r="A14" s="143">
        <v>153001</v>
      </c>
      <c r="B14" s="143">
        <v>10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spans="1:9" ht="22.2">
      <c r="A15" s="143">
        <v>151001</v>
      </c>
      <c r="B15" s="143">
        <v>11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spans="1:9" ht="22.2">
      <c r="A16" s="143">
        <v>155001</v>
      </c>
      <c r="B16" s="143">
        <v>12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spans="1:9" ht="22.2">
      <c r="A17" s="143">
        <v>335001</v>
      </c>
      <c r="B17" s="143">
        <v>13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spans="1:9" ht="22.2">
      <c r="A18" s="143">
        <v>400001</v>
      </c>
      <c r="B18" s="143">
        <v>14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spans="1:9" ht="22.2">
      <c r="A19" s="143">
        <v>105001</v>
      </c>
      <c r="B19" s="143">
        <v>15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spans="1:9" ht="22.2">
      <c r="A20" s="143">
        <v>103001</v>
      </c>
      <c r="B20" s="143">
        <v>16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spans="1:9" ht="22.2">
      <c r="A21" s="143">
        <v>250001</v>
      </c>
      <c r="B21" s="143">
        <v>17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spans="1:9" ht="22.2">
      <c r="A22" s="143">
        <v>254001</v>
      </c>
      <c r="B22" s="143">
        <v>18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spans="1:9" ht="22.2">
      <c r="A23" s="143">
        <v>403001</v>
      </c>
      <c r="B23" s="143">
        <v>19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spans="1:9" ht="22.2">
      <c r="A24" s="143">
        <v>411001</v>
      </c>
      <c r="B24" s="143">
        <v>20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spans="1:9" ht="22.2">
      <c r="A25" s="143">
        <v>306001</v>
      </c>
      <c r="B25" s="143">
        <v>21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spans="1:9" ht="22.2">
      <c r="A26" s="143">
        <v>104001</v>
      </c>
      <c r="B26" s="143">
        <v>22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spans="1:9" ht="22.2">
      <c r="A27" s="143">
        <v>157001</v>
      </c>
      <c r="B27" s="143">
        <v>23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spans="1:9" ht="22.2">
      <c r="A28" s="143">
        <v>332001</v>
      </c>
      <c r="B28" s="143">
        <v>24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spans="1:9" ht="22.2">
      <c r="A29" s="143">
        <v>169001</v>
      </c>
      <c r="B29" s="143">
        <v>25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spans="1:9" ht="22.2">
      <c r="A30" s="143">
        <v>334001</v>
      </c>
      <c r="B30" s="143">
        <v>26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spans="1:9" ht="22.2">
      <c r="A31" s="143">
        <v>410001</v>
      </c>
      <c r="B31" s="143">
        <v>27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spans="1:9" ht="22.2">
      <c r="A32" s="143">
        <v>414001</v>
      </c>
      <c r="B32" s="143">
        <v>28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spans="1:9" ht="22.2">
      <c r="A33" s="143">
        <v>416001</v>
      </c>
      <c r="B33" s="143">
        <v>29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spans="1:9" ht="22.2">
      <c r="A34" s="143">
        <v>409001</v>
      </c>
      <c r="B34" s="143">
        <v>30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spans="1:9" ht="22.2">
      <c r="A35" s="143">
        <v>307001</v>
      </c>
      <c r="B35" s="143">
        <v>31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spans="1:9" ht="22.2">
      <c r="A36" s="143">
        <v>257001</v>
      </c>
      <c r="B36" s="143">
        <v>32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spans="1:9" ht="22.2">
      <c r="A37" s="143">
        <v>330001</v>
      </c>
      <c r="B37" s="143">
        <v>33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spans="1:9" ht="22.2">
      <c r="A38" s="143">
        <v>107001</v>
      </c>
      <c r="B38" s="143">
        <v>34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spans="1:9" ht="22.2">
      <c r="A39" s="145">
        <v>193001</v>
      </c>
      <c r="B39" s="145">
        <v>35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spans="1:9" ht="22.2">
      <c r="A40" s="143">
        <v>114001</v>
      </c>
      <c r="B40" s="143">
        <v>36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spans="1:9" ht="22.2">
      <c r="A41" s="143">
        <v>152001</v>
      </c>
      <c r="B41" s="143">
        <v>37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spans="1:9" ht="22.2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spans="1:9" ht="22.2">
      <c r="A43" s="143">
        <v>109001</v>
      </c>
      <c r="B43" s="143">
        <v>38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spans="1:9" ht="22.2">
      <c r="A44" s="143">
        <v>110001</v>
      </c>
      <c r="B44" s="143">
        <v>39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spans="1:9" ht="22.2">
      <c r="A45" s="143">
        <v>262001</v>
      </c>
      <c r="B45" s="143">
        <v>40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spans="1:9" ht="22.2">
      <c r="A46" s="145">
        <v>182001</v>
      </c>
      <c r="B46" s="145">
        <v>41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spans="1:9" ht="22.2">
      <c r="A47" s="143">
        <v>111001</v>
      </c>
      <c r="B47" s="143">
        <v>42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spans="1:9" ht="22.2">
      <c r="A48" s="143">
        <v>309001</v>
      </c>
      <c r="B48" s="143">
        <v>43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spans="1:9" ht="22.2">
      <c r="A49" s="145">
        <v>115001</v>
      </c>
      <c r="B49" s="145">
        <v>44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spans="1:9" ht="22.2">
      <c r="A50" s="143">
        <v>305001</v>
      </c>
      <c r="B50" s="143">
        <v>45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spans="1:9" ht="22.2">
      <c r="A51" s="145">
        <v>119001</v>
      </c>
      <c r="B51" s="145">
        <v>46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spans="1:9" ht="22.2">
      <c r="A52" s="143">
        <v>190001</v>
      </c>
      <c r="B52" s="143">
        <v>47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spans="1:9" ht="22.2">
      <c r="A53" s="143">
        <v>112001</v>
      </c>
      <c r="B53" s="143">
        <v>48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spans="1:9" ht="22.2">
      <c r="A54" s="143">
        <v>189001</v>
      </c>
      <c r="B54" s="143">
        <v>49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spans="1:9" ht="22.2">
      <c r="A55" s="143">
        <v>118001</v>
      </c>
      <c r="B55" s="143">
        <v>50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spans="1:9" ht="22.2">
      <c r="A56" s="145">
        <v>479001</v>
      </c>
      <c r="B56" s="145">
        <v>51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spans="1:9" ht="22.2">
      <c r="A57" s="143">
        <v>468001</v>
      </c>
      <c r="B57" s="143">
        <v>52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spans="1:9" ht="22.2">
      <c r="A58" s="143">
        <v>475001</v>
      </c>
      <c r="B58" s="143">
        <v>53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spans="1:9" ht="22.2">
      <c r="A59" s="143">
        <v>476001</v>
      </c>
      <c r="B59" s="143">
        <v>54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spans="1:9" ht="22.2">
      <c r="A60" s="143">
        <v>303001</v>
      </c>
      <c r="B60" s="143">
        <v>55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spans="1:9" ht="22.2">
      <c r="A61" s="145">
        <v>337001</v>
      </c>
      <c r="B61" s="145">
        <v>56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spans="1:9" ht="22.2">
      <c r="A62" s="145">
        <v>331001</v>
      </c>
      <c r="B62" s="145">
        <v>57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spans="1:9" ht="22.2">
      <c r="A63" s="143">
        <v>338001</v>
      </c>
      <c r="B63" s="143">
        <v>58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spans="1:9" ht="22.2">
      <c r="A64" s="143">
        <v>273001</v>
      </c>
      <c r="B64" s="143">
        <v>59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spans="1:9" ht="22.2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spans="1:9" ht="22.2">
      <c r="A66" s="143">
        <v>265001</v>
      </c>
      <c r="B66" s="143">
        <v>60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spans="1:9" ht="22.2">
      <c r="A67" s="143">
        <v>127001</v>
      </c>
      <c r="B67" s="143">
        <v>61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spans="1:9" ht="22.2">
      <c r="A68" s="143">
        <v>128001</v>
      </c>
      <c r="B68" s="143">
        <v>62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spans="1:9" ht="22.2">
      <c r="A69" s="143">
        <v>129001</v>
      </c>
      <c r="B69" s="143">
        <v>63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spans="1:9" ht="22.2">
      <c r="A70" s="143">
        <v>132001</v>
      </c>
      <c r="B70" s="143">
        <v>64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spans="1:9" ht="22.2">
      <c r="A71" s="143">
        <v>301001</v>
      </c>
      <c r="B71" s="143">
        <v>65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spans="1:9" ht="22.2">
      <c r="A72" s="143">
        <v>269001</v>
      </c>
      <c r="B72" s="143">
        <v>66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spans="1:9" ht="22.2">
      <c r="A73" s="143">
        <v>164001</v>
      </c>
      <c r="B73" s="143">
        <v>67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spans="1:9" ht="22.2">
      <c r="A74" s="143">
        <v>165001</v>
      </c>
      <c r="B74" s="143">
        <v>68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spans="1:9" ht="22.2">
      <c r="A75" s="143">
        <v>166001</v>
      </c>
      <c r="B75" s="143">
        <v>69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spans="1:9" ht="22.2">
      <c r="A76" s="143">
        <v>167001</v>
      </c>
      <c r="B76" s="143">
        <v>70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spans="1:9" ht="22.2">
      <c r="A77" s="143">
        <v>168001</v>
      </c>
      <c r="B77" s="143">
        <v>71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spans="1:9" ht="22.2">
      <c r="A78" s="143">
        <v>187001</v>
      </c>
      <c r="B78" s="143">
        <v>72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spans="1:9" ht="22.2">
      <c r="A79" s="143">
        <v>192001</v>
      </c>
      <c r="B79" s="143">
        <v>73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spans="1:9" ht="22.2">
      <c r="A80" s="143">
        <v>159001</v>
      </c>
      <c r="B80" s="143">
        <v>74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spans="1:9" ht="22.2">
      <c r="A81" s="143">
        <v>160001</v>
      </c>
      <c r="B81" s="143">
        <v>75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spans="1:9" ht="22.2">
      <c r="A82" s="143">
        <v>161001</v>
      </c>
      <c r="B82" s="143">
        <v>76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spans="1:9" ht="22.2">
      <c r="A83" s="143">
        <v>162001</v>
      </c>
      <c r="B83" s="143">
        <v>77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spans="1:9" ht="22.2">
      <c r="A84" s="143">
        <v>163001</v>
      </c>
      <c r="B84" s="143">
        <v>78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spans="1:9" ht="22.2">
      <c r="A85" s="143">
        <v>186001</v>
      </c>
      <c r="B85" s="143">
        <v>79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spans="1:9" ht="22.2">
      <c r="A86" s="143">
        <v>191001</v>
      </c>
      <c r="B86" s="143">
        <v>80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spans="1:9" ht="22.2">
      <c r="A87" s="143">
        <v>137001</v>
      </c>
      <c r="B87" s="143">
        <v>81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spans="1:9" ht="22.2">
      <c r="A88" s="143">
        <v>138001</v>
      </c>
      <c r="B88" s="143">
        <v>82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spans="1:9" ht="22.2">
      <c r="A89" s="143">
        <v>139001</v>
      </c>
      <c r="B89" s="143">
        <v>83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spans="1:9" ht="22.2">
      <c r="A90" s="143">
        <v>140001</v>
      </c>
      <c r="B90" s="143">
        <v>84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spans="1:9" ht="22.2">
      <c r="A91" s="143">
        <v>141001</v>
      </c>
      <c r="B91" s="143">
        <v>85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spans="1:9" ht="22.2">
      <c r="A92" s="143">
        <v>142001</v>
      </c>
      <c r="B92" s="143">
        <v>86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spans="1:9" ht="22.2">
      <c r="A93" s="143">
        <v>143001</v>
      </c>
      <c r="B93" s="143">
        <v>87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spans="1:9" ht="22.2">
      <c r="A94" s="143">
        <v>134001</v>
      </c>
      <c r="B94" s="143">
        <v>88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spans="1:9" ht="22.2">
      <c r="A95" s="143">
        <v>133001</v>
      </c>
      <c r="B95" s="143">
        <v>89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spans="1:9" ht="22.2">
      <c r="A96" s="143">
        <v>135001</v>
      </c>
      <c r="B96" s="143">
        <v>90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spans="1:9" ht="22.2">
      <c r="A97" s="143">
        <v>175001</v>
      </c>
      <c r="B97" s="143">
        <v>91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spans="1:9" ht="22.2">
      <c r="A98" s="143">
        <v>255001</v>
      </c>
      <c r="B98" s="143">
        <v>92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spans="1:9" ht="22.2">
      <c r="A99" s="143">
        <v>267001</v>
      </c>
      <c r="B99" s="143">
        <v>93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spans="1:9" ht="22.2">
      <c r="A100" s="143">
        <v>144001</v>
      </c>
      <c r="B100" s="143">
        <v>94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spans="1:9" ht="22.2">
      <c r="A101" s="143">
        <v>259001</v>
      </c>
      <c r="B101" s="143">
        <v>95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spans="1:9" ht="22.2">
      <c r="A102" s="143">
        <v>260001</v>
      </c>
      <c r="B102" s="143">
        <v>96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spans="1:9" ht="22.2">
      <c r="A103" s="143">
        <v>185001</v>
      </c>
      <c r="B103" s="143">
        <v>97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spans="1:9" ht="22.2">
      <c r="A104" s="143">
        <v>333001</v>
      </c>
      <c r="B104" s="143">
        <v>98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spans="1:9" ht="22.2">
      <c r="A105" s="143">
        <v>122001</v>
      </c>
      <c r="B105" s="143">
        <v>99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spans="1:9" ht="22.2">
      <c r="A106" s="143">
        <v>136001</v>
      </c>
      <c r="B106" s="143">
        <v>100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spans="1:9" ht="22.2">
      <c r="A107" s="143">
        <v>251001</v>
      </c>
      <c r="B107" s="143">
        <v>101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spans="1:9" ht="22.2">
      <c r="A108" s="143">
        <v>174001</v>
      </c>
      <c r="B108" s="143">
        <v>102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spans="1:9" ht="22.2">
      <c r="A109" s="143">
        <v>268001</v>
      </c>
      <c r="B109" s="143">
        <v>103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spans="1:9" ht="22.2">
      <c r="A110" s="143">
        <v>258001</v>
      </c>
      <c r="B110" s="143">
        <v>104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spans="1:9" ht="22.2">
      <c r="A111" s="143">
        <v>252002</v>
      </c>
      <c r="B111" s="143">
        <v>105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spans="1:9" ht="22.2">
      <c r="A112" s="143">
        <v>256001</v>
      </c>
      <c r="B112" s="143">
        <v>106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spans="1:9" ht="22.2">
      <c r="A113" s="143">
        <v>272001</v>
      </c>
      <c r="B113" s="143">
        <v>107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spans="1:9" ht="22.2">
      <c r="A114" s="143">
        <v>311001</v>
      </c>
      <c r="B114" s="143">
        <v>108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spans="1:9" ht="22.2">
      <c r="A115" s="143">
        <v>312001</v>
      </c>
      <c r="B115" s="143">
        <v>109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spans="1:9" ht="22.2">
      <c r="A116" s="143">
        <v>314001</v>
      </c>
      <c r="B116" s="143">
        <v>110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spans="1:9" ht="22.2">
      <c r="A117" s="143">
        <v>371001</v>
      </c>
      <c r="B117" s="143">
        <v>111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spans="1:9" ht="22.2">
      <c r="A118" s="143">
        <v>372001</v>
      </c>
      <c r="B118" s="143">
        <v>112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spans="1:9" ht="22.2">
      <c r="A119" s="143">
        <v>415001</v>
      </c>
      <c r="B119" s="143">
        <v>113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spans="1:9" ht="22.2">
      <c r="A120" s="143">
        <v>426001</v>
      </c>
      <c r="B120" s="143">
        <v>114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spans="1:9" ht="22.2">
      <c r="A121" s="143">
        <v>412001</v>
      </c>
      <c r="B121" s="143">
        <v>115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spans="1:9" ht="22.2">
      <c r="A122" s="143">
        <v>336001</v>
      </c>
      <c r="B122" s="143">
        <v>116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spans="1:9" ht="22.2">
      <c r="A123" s="143">
        <v>474001</v>
      </c>
      <c r="B123" s="143">
        <v>117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spans="1:9" ht="22.2">
      <c r="A124" s="143">
        <v>478001</v>
      </c>
      <c r="B124" s="143">
        <v>118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spans="1:9" ht="22.2">
      <c r="A125" s="143">
        <v>370001</v>
      </c>
      <c r="B125" s="143">
        <v>119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spans="1:9" ht="22.2">
      <c r="A126" s="143">
        <v>270004</v>
      </c>
      <c r="B126" s="143">
        <v>120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spans="1:9" ht="22.2">
      <c r="A127" s="143">
        <v>250005</v>
      </c>
      <c r="B127" s="143">
        <v>121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spans="1:9" ht="22.2">
      <c r="A128" s="143">
        <v>250006</v>
      </c>
      <c r="B128" s="143">
        <v>122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spans="1:9" ht="22.2">
      <c r="A129" s="143">
        <v>250007</v>
      </c>
      <c r="B129" s="143">
        <v>123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spans="1:9" ht="22.2">
      <c r="A130" s="143">
        <v>250008</v>
      </c>
      <c r="B130" s="143">
        <v>124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spans="1:9" ht="22.2">
      <c r="A131" s="143">
        <v>250009</v>
      </c>
      <c r="B131" s="143">
        <v>125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spans="1:9" ht="22.2">
      <c r="A132" s="143">
        <v>250010</v>
      </c>
      <c r="B132" s="143">
        <v>126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spans="1:9" ht="22.2">
      <c r="A133" s="143">
        <v>250011</v>
      </c>
      <c r="B133" s="143">
        <v>127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spans="1:9" ht="22.2">
      <c r="A134" s="143">
        <v>250012</v>
      </c>
      <c r="B134" s="143">
        <v>128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spans="1:9" ht="22.2">
      <c r="A135" s="143">
        <v>250013</v>
      </c>
      <c r="B135" s="143">
        <v>129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spans="1:9" ht="22.2">
      <c r="A136" s="143">
        <v>250014</v>
      </c>
      <c r="B136" s="143">
        <v>130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spans="1:9" ht="22.2">
      <c r="A137" s="143">
        <v>250015</v>
      </c>
      <c r="B137" s="143">
        <v>131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spans="1:9" ht="22.2">
      <c r="A138" s="143">
        <v>250016</v>
      </c>
      <c r="B138" s="143">
        <v>132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spans="1:9" ht="22.2">
      <c r="A139" s="143">
        <v>250017</v>
      </c>
      <c r="B139" s="143">
        <v>133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spans="1:9" ht="22.2">
      <c r="A140" s="143">
        <v>250018</v>
      </c>
      <c r="B140" s="143">
        <v>134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spans="1:9" ht="22.2">
      <c r="A141" s="143">
        <v>250019</v>
      </c>
      <c r="B141" s="143">
        <v>135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spans="1:9" ht="22.2">
      <c r="A142" s="143">
        <v>250021</v>
      </c>
      <c r="B142" s="143">
        <v>136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spans="1:9" ht="22.2">
      <c r="A143" s="143">
        <v>250048</v>
      </c>
      <c r="B143" s="143">
        <v>137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spans="1:9" ht="22.2">
      <c r="A144" s="143">
        <v>250050</v>
      </c>
      <c r="B144" s="143">
        <v>138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spans="1:9" ht="22.2">
      <c r="A145" s="143">
        <v>250051</v>
      </c>
      <c r="B145" s="143">
        <v>139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spans="1:9" ht="22.2">
      <c r="A146" s="143">
        <v>250053</v>
      </c>
      <c r="B146" s="143">
        <v>140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spans="1:9" ht="22.2">
      <c r="A147" s="143">
        <v>250054</v>
      </c>
      <c r="B147" s="143">
        <v>141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spans="1:9" ht="22.2">
      <c r="A148" s="143">
        <v>250055</v>
      </c>
      <c r="B148" s="143">
        <v>142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spans="1:9" ht="22.2">
      <c r="A149" s="143">
        <v>250057</v>
      </c>
      <c r="B149" s="143">
        <v>143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spans="1:9" ht="22.2">
      <c r="A150" s="143">
        <v>250058</v>
      </c>
      <c r="B150" s="143">
        <v>144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spans="1:9" ht="22.2">
      <c r="A151" s="143">
        <v>361001</v>
      </c>
      <c r="B151" s="143">
        <v>145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spans="1:9" ht="22.2">
      <c r="A152" s="143">
        <v>362001</v>
      </c>
      <c r="B152" s="143">
        <v>146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spans="1:9" ht="22.2">
      <c r="A153" s="143">
        <v>373001</v>
      </c>
      <c r="B153" s="143">
        <v>147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spans="1:9" ht="22.2">
      <c r="A154" s="143">
        <v>470001</v>
      </c>
      <c r="B154" s="143">
        <v>148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spans="1:9" ht="22.2">
      <c r="A155" s="143">
        <v>471001</v>
      </c>
      <c r="B155" s="143">
        <v>149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spans="1:9" ht="22.2">
      <c r="A156" s="143">
        <v>363001</v>
      </c>
      <c r="B156" s="143">
        <v>150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spans="1:9" ht="22.2">
      <c r="A157" s="143">
        <v>450001</v>
      </c>
      <c r="B157" s="143">
        <v>151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spans="1:9" ht="22.2">
      <c r="A158" s="143">
        <v>454001</v>
      </c>
      <c r="B158" s="143">
        <v>152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spans="1:9" ht="22.2">
      <c r="A159" s="143">
        <v>455001</v>
      </c>
      <c r="B159" s="143">
        <v>153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spans="1:9" ht="22.2">
      <c r="A160" s="143">
        <v>457001</v>
      </c>
      <c r="B160" s="143">
        <v>154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spans="1:9" ht="22.2">
      <c r="A161" s="143">
        <v>459001</v>
      </c>
      <c r="B161" s="143">
        <v>155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spans="1:9" ht="22.2">
      <c r="A162" s="143">
        <v>461001</v>
      </c>
      <c r="B162" s="143">
        <v>156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spans="1:9" ht="22.2">
      <c r="A163" s="143">
        <v>463001</v>
      </c>
      <c r="B163" s="143">
        <v>157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spans="1:9" ht="22.2">
      <c r="A164" s="143">
        <v>465001</v>
      </c>
      <c r="B164" s="143">
        <v>158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spans="1:9" ht="22.2">
      <c r="A165" s="143">
        <v>466001</v>
      </c>
      <c r="B165" s="143">
        <v>159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spans="1:9" ht="22.2">
      <c r="A166" s="143">
        <v>467001</v>
      </c>
      <c r="B166" s="143">
        <v>160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spans="1:9" ht="22.2">
      <c r="A167" s="143">
        <v>469001</v>
      </c>
      <c r="B167" s="143">
        <v>161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spans="1:9" ht="22.2">
      <c r="A168" s="143">
        <v>250059</v>
      </c>
      <c r="B168" s="143">
        <v>162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spans="1:9" ht="22.2">
      <c r="A169" s="143">
        <v>601001</v>
      </c>
      <c r="B169" s="143">
        <v>163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spans="1:9" ht="22.2">
      <c r="A170" s="143">
        <v>602001</v>
      </c>
      <c r="B170" s="143">
        <v>164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spans="1:9" ht="22.2">
      <c r="A171" s="143">
        <v>603001</v>
      </c>
      <c r="B171" s="143">
        <v>165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spans="1:9" ht="22.2">
      <c r="A172" s="143">
        <v>604001</v>
      </c>
      <c r="B172" s="143">
        <v>166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spans="1:9" ht="22.2">
      <c r="A173" s="143">
        <v>605001</v>
      </c>
      <c r="B173" s="143">
        <v>167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spans="1:9" ht="22.2">
      <c r="A174" s="143">
        <v>606001</v>
      </c>
      <c r="B174" s="143">
        <v>168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spans="1:9" ht="22.2">
      <c r="A175" s="143">
        <v>607001</v>
      </c>
      <c r="B175" s="143">
        <v>169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spans="1:9" ht="22.2">
      <c r="A176" s="143">
        <v>608001</v>
      </c>
      <c r="B176" s="143">
        <v>170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spans="1:9" ht="22.2">
      <c r="A177" s="143">
        <v>609001</v>
      </c>
      <c r="B177" s="143">
        <v>171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spans="1:9" ht="22.2">
      <c r="A178" s="143">
        <v>610001</v>
      </c>
      <c r="B178" s="143">
        <v>172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spans="1:9" ht="22.2">
      <c r="A179" s="143">
        <v>611001</v>
      </c>
      <c r="B179" s="143">
        <v>173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spans="1:9" ht="22.2">
      <c r="A180" s="143">
        <v>612001</v>
      </c>
      <c r="B180" s="143">
        <v>174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spans="1:9" ht="22.2">
      <c r="A181" s="143">
        <v>613001</v>
      </c>
      <c r="B181" s="143">
        <v>175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spans="1:9" ht="22.2">
      <c r="A182" s="143">
        <v>614001</v>
      </c>
      <c r="B182" s="143">
        <v>176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spans="1:9" ht="22.2">
      <c r="A183" s="143">
        <v>615001</v>
      </c>
      <c r="B183" s="143">
        <v>177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spans="1:9" ht="22.2">
      <c r="A184" s="143">
        <v>616001</v>
      </c>
      <c r="B184" s="143">
        <v>178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spans="1:9" ht="22.2">
      <c r="A185" s="143">
        <v>617001</v>
      </c>
      <c r="B185" s="143">
        <v>179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spans="1:9" ht="22.2">
      <c r="A186" s="143">
        <v>618001</v>
      </c>
      <c r="B186" s="143">
        <v>180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spans="1:9" ht="22.2">
      <c r="A187" s="143">
        <v>619001</v>
      </c>
      <c r="B187" s="143">
        <v>181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spans="1:9" ht="22.2">
      <c r="A188" s="143">
        <v>620001</v>
      </c>
      <c r="B188" s="143">
        <v>182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spans="1:9" ht="22.2">
      <c r="A189" s="143">
        <v>621001</v>
      </c>
      <c r="B189" s="143">
        <v>183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spans="1:9" ht="22.2">
      <c r="A190" s="143">
        <v>622001</v>
      </c>
      <c r="B190" s="143">
        <v>184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spans="1:9" ht="22.2">
      <c r="A191" s="143">
        <v>623001</v>
      </c>
      <c r="B191" s="143">
        <v>185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spans="1:9" ht="22.2">
      <c r="A192" s="143">
        <v>624001</v>
      </c>
      <c r="B192" s="143">
        <v>186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spans="1:9" ht="22.2">
      <c r="A193" s="143">
        <v>625001</v>
      </c>
      <c r="B193" s="143">
        <v>187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spans="1:9" ht="22.2">
      <c r="A194" s="143">
        <v>626001</v>
      </c>
      <c r="B194" s="143">
        <v>188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spans="1:9" ht="22.2">
      <c r="A195" s="143">
        <v>627001</v>
      </c>
      <c r="B195" s="143">
        <v>189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spans="1:9" ht="22.2">
      <c r="A196" s="143">
        <v>628001</v>
      </c>
      <c r="B196" s="143">
        <v>190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spans="1:9" ht="22.2">
      <c r="A197" s="143">
        <v>629001</v>
      </c>
      <c r="B197" s="143">
        <v>191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spans="1:9" ht="22.2">
      <c r="A198" s="143">
        <v>630001</v>
      </c>
      <c r="B198" s="143">
        <v>192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spans="1:9" ht="22.2">
      <c r="A199" s="143">
        <v>631001</v>
      </c>
      <c r="B199" s="143">
        <v>193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spans="1:9" ht="22.2">
      <c r="A200" s="143">
        <v>632001</v>
      </c>
      <c r="B200" s="143">
        <v>194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spans="1:9" ht="22.2">
      <c r="A201" s="143">
        <v>633001</v>
      </c>
      <c r="B201" s="143">
        <v>195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spans="1:9" ht="22.2">
      <c r="A202" s="143">
        <v>634001</v>
      </c>
      <c r="B202" s="143">
        <v>196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spans="1:9" ht="22.2">
      <c r="A203" s="143">
        <v>635001</v>
      </c>
      <c r="B203" s="143">
        <v>197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spans="1:9" ht="22.2">
      <c r="A204" s="143">
        <v>636001</v>
      </c>
      <c r="B204" s="143">
        <v>198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spans="1:9" ht="22.2">
      <c r="A205" s="143">
        <v>637001</v>
      </c>
      <c r="B205" s="143">
        <v>199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spans="1:9" ht="22.2">
      <c r="A206" s="143">
        <v>638001</v>
      </c>
      <c r="B206" s="143">
        <v>200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spans="1:9" ht="22.2">
      <c r="A207" s="143">
        <v>641001</v>
      </c>
      <c r="B207" s="143">
        <v>201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spans="1:9" ht="22.2">
      <c r="A208" s="143">
        <v>642001</v>
      </c>
      <c r="B208" s="143">
        <v>202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spans="1:9" ht="22.2">
      <c r="A209" s="143">
        <v>643001</v>
      </c>
      <c r="B209" s="143">
        <v>203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spans="1:9" ht="22.2">
      <c r="A210" s="143">
        <v>644001</v>
      </c>
      <c r="B210" s="143">
        <v>204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spans="1:9" ht="22.2">
      <c r="A211" s="143">
        <v>645001</v>
      </c>
      <c r="B211" s="143">
        <v>205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spans="1:9" ht="22.2">
      <c r="A212" s="143">
        <v>646001</v>
      </c>
      <c r="B212" s="143">
        <v>206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spans="1:9" ht="22.2">
      <c r="A213" s="143">
        <v>647001</v>
      </c>
      <c r="B213" s="143">
        <v>207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spans="1:9" ht="22.2">
      <c r="A214" s="143">
        <v>648001</v>
      </c>
      <c r="B214" s="143">
        <v>208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spans="1:9" ht="22.2">
      <c r="A215" s="143">
        <v>649001</v>
      </c>
      <c r="B215" s="143">
        <v>209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spans="1:9" ht="22.2">
      <c r="A216" s="143">
        <v>650001</v>
      </c>
      <c r="B216" s="143">
        <v>210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spans="1:9" ht="22.2">
      <c r="A217" s="143">
        <v>651001</v>
      </c>
      <c r="B217" s="143">
        <v>211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spans="1:9" ht="22.2">
      <c r="A218" s="143">
        <v>652001</v>
      </c>
      <c r="B218" s="143">
        <v>212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spans="1:9" ht="22.2">
      <c r="A219" s="143">
        <v>653001</v>
      </c>
      <c r="B219" s="143">
        <v>213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spans="1:9" ht="22.2">
      <c r="A220" s="143">
        <v>654001</v>
      </c>
      <c r="B220" s="143">
        <v>214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spans="1:9" ht="22.2">
      <c r="A221" s="143">
        <v>655001</v>
      </c>
      <c r="B221" s="143">
        <v>215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spans="1:9" ht="22.2">
      <c r="A222" s="143">
        <v>656001</v>
      </c>
      <c r="B222" s="143">
        <v>216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spans="1:9" ht="22.2">
      <c r="A223" s="143">
        <v>657001</v>
      </c>
      <c r="B223" s="143">
        <v>217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spans="1:9" ht="22.2">
      <c r="A224" s="143">
        <v>658001</v>
      </c>
      <c r="B224" s="143">
        <v>218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spans="1:9" ht="22.2">
      <c r="A225" s="143">
        <v>659001</v>
      </c>
      <c r="B225" s="143">
        <v>219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spans="1:9" ht="22.2">
      <c r="A226" s="143">
        <v>660001</v>
      </c>
      <c r="B226" s="143">
        <v>220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spans="1:9" ht="22.2">
      <c r="A227" s="143">
        <v>661001</v>
      </c>
      <c r="B227" s="143">
        <v>221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spans="1:9" ht="22.2">
      <c r="A228" s="143">
        <v>662001</v>
      </c>
      <c r="B228" s="143">
        <v>222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spans="1:9" ht="22.2">
      <c r="A229" s="143">
        <v>663001</v>
      </c>
      <c r="B229" s="143">
        <v>223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spans="1:9" ht="22.2">
      <c r="A230" s="143">
        <v>664001</v>
      </c>
      <c r="B230" s="143">
        <v>224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spans="1:9" ht="22.2">
      <c r="A231" s="143">
        <v>665001</v>
      </c>
      <c r="B231" s="143">
        <v>225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spans="1:9" ht="22.2">
      <c r="A232" s="143">
        <v>666001</v>
      </c>
      <c r="B232" s="143">
        <v>226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spans="1:9" ht="22.2">
      <c r="A233" s="143">
        <v>667001</v>
      </c>
      <c r="B233" s="143">
        <v>227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spans="1:9" ht="22.2">
      <c r="A234" s="143">
        <v>668001</v>
      </c>
      <c r="B234" s="143">
        <v>228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spans="1:9" ht="22.2">
      <c r="A235" s="143">
        <v>669001</v>
      </c>
      <c r="B235" s="143">
        <v>229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spans="1:9" ht="22.2">
      <c r="A236" s="143">
        <v>670001</v>
      </c>
      <c r="B236" s="143">
        <v>230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spans="1:9" ht="22.2">
      <c r="A237" s="143">
        <v>671001</v>
      </c>
      <c r="B237" s="143">
        <v>231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spans="1:9" ht="22.2">
      <c r="A238" s="143">
        <v>672001</v>
      </c>
      <c r="B238" s="143">
        <v>232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spans="1:9" ht="22.2">
      <c r="A239" s="143">
        <v>673001</v>
      </c>
      <c r="B239" s="143">
        <v>233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spans="1:9" ht="22.2">
      <c r="A240" s="143">
        <v>674001</v>
      </c>
      <c r="B240" s="143">
        <v>234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spans="1:9" ht="22.2">
      <c r="A241" s="143">
        <v>675001</v>
      </c>
      <c r="B241" s="143">
        <v>235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spans="1:9" ht="22.2">
      <c r="A242" s="143">
        <v>676001</v>
      </c>
      <c r="B242" s="143">
        <v>236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spans="1:9" ht="22.2">
      <c r="A243" s="143">
        <v>677001</v>
      </c>
      <c r="B243" s="143">
        <v>237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spans="1:9" ht="22.2">
      <c r="A244" s="143">
        <v>678001</v>
      </c>
      <c r="B244" s="143">
        <v>238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spans="1:9" ht="22.2">
      <c r="A245" s="143">
        <v>194001</v>
      </c>
      <c r="B245" s="143">
        <v>239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spans="1:9" ht="22.2">
      <c r="A246" s="143">
        <v>701001</v>
      </c>
      <c r="B246" s="143">
        <v>240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spans="1:9" ht="22.2">
      <c r="A247" s="143">
        <v>702001</v>
      </c>
      <c r="B247" s="143">
        <v>241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spans="1:9" ht="22.2">
      <c r="A248" s="143">
        <v>703001</v>
      </c>
      <c r="B248" s="143">
        <v>242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spans="1:9" ht="22.2">
      <c r="A249" s="143">
        <v>250062</v>
      </c>
      <c r="B249" s="143">
        <v>243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spans="1:9" ht="22.2">
      <c r="A250" s="143">
        <v>250063</v>
      </c>
      <c r="B250" s="143">
        <v>244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spans="1:9" ht="22.2">
      <c r="A251" s="143">
        <v>429001</v>
      </c>
      <c r="B251" s="143">
        <v>245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spans="1:9" ht="22.2">
      <c r="A252" s="143">
        <v>145001</v>
      </c>
      <c r="B252" s="143">
        <v>246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spans="1:9" ht="22.2">
      <c r="A253" s="143">
        <v>170001</v>
      </c>
      <c r="B253" s="143">
        <v>247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spans="1:9" ht="22.2">
      <c r="A254" s="143">
        <v>171001</v>
      </c>
      <c r="B254" s="143">
        <v>248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spans="1:9" ht="22.2">
      <c r="A255" s="143">
        <v>156001</v>
      </c>
      <c r="B255" s="143">
        <v>249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spans="1:9" ht="22.2">
      <c r="A256" s="145">
        <v>177001</v>
      </c>
      <c r="B256" s="145">
        <v>250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spans="1:9" ht="22.2">
      <c r="A257" s="145">
        <v>302001</v>
      </c>
      <c r="B257" s="145">
        <v>251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spans="1:9" ht="22.2">
      <c r="A258" s="145">
        <v>313001</v>
      </c>
      <c r="B258" s="145">
        <v>252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60" workbookViewId="0">
      <selection activeCell="T13" sqref="T13"/>
    </sheetView>
  </sheetViews>
  <sheetFormatPr defaultColWidth="6.88671875" defaultRowHeight="20.100000000000001" customHeight="1"/>
  <cols>
    <col min="1" max="1" width="26.33203125" style="111" customWidth="1"/>
    <col min="2" max="2" width="19" style="111" customWidth="1"/>
    <col min="3" max="3" width="28.6640625" style="111" customWidth="1"/>
    <col min="4" max="7" width="19" style="111" customWidth="1"/>
    <col min="8" max="256" width="6.88671875" style="112"/>
    <col min="257" max="257" width="22.88671875" style="112" customWidth="1"/>
    <col min="258" max="258" width="19" style="112" customWidth="1"/>
    <col min="259" max="259" width="20.44140625" style="112" customWidth="1"/>
    <col min="260" max="263" width="19" style="112" customWidth="1"/>
    <col min="264" max="512" width="6.88671875" style="112"/>
    <col min="513" max="513" width="22.88671875" style="112" customWidth="1"/>
    <col min="514" max="514" width="19" style="112" customWidth="1"/>
    <col min="515" max="515" width="20.44140625" style="112" customWidth="1"/>
    <col min="516" max="519" width="19" style="112" customWidth="1"/>
    <col min="520" max="768" width="6.88671875" style="112"/>
    <col min="769" max="769" width="22.88671875" style="112" customWidth="1"/>
    <col min="770" max="770" width="19" style="112" customWidth="1"/>
    <col min="771" max="771" width="20.44140625" style="112" customWidth="1"/>
    <col min="772" max="775" width="19" style="112" customWidth="1"/>
    <col min="776" max="1024" width="6.88671875" style="112"/>
    <col min="1025" max="1025" width="22.88671875" style="112" customWidth="1"/>
    <col min="1026" max="1026" width="19" style="112" customWidth="1"/>
    <col min="1027" max="1027" width="20.44140625" style="112" customWidth="1"/>
    <col min="1028" max="1031" width="19" style="112" customWidth="1"/>
    <col min="1032" max="1280" width="6.88671875" style="112"/>
    <col min="1281" max="1281" width="22.88671875" style="112" customWidth="1"/>
    <col min="1282" max="1282" width="19" style="112" customWidth="1"/>
    <col min="1283" max="1283" width="20.44140625" style="112" customWidth="1"/>
    <col min="1284" max="1287" width="19" style="112" customWidth="1"/>
    <col min="1288" max="1536" width="6.88671875" style="112"/>
    <col min="1537" max="1537" width="22.88671875" style="112" customWidth="1"/>
    <col min="1538" max="1538" width="19" style="112" customWidth="1"/>
    <col min="1539" max="1539" width="20.44140625" style="112" customWidth="1"/>
    <col min="1540" max="1543" width="19" style="112" customWidth="1"/>
    <col min="1544" max="1792" width="6.88671875" style="112"/>
    <col min="1793" max="1793" width="22.88671875" style="112" customWidth="1"/>
    <col min="1794" max="1794" width="19" style="112" customWidth="1"/>
    <col min="1795" max="1795" width="20.44140625" style="112" customWidth="1"/>
    <col min="1796" max="1799" width="19" style="112" customWidth="1"/>
    <col min="1800" max="2048" width="6.88671875" style="112"/>
    <col min="2049" max="2049" width="22.88671875" style="112" customWidth="1"/>
    <col min="2050" max="2050" width="19" style="112" customWidth="1"/>
    <col min="2051" max="2051" width="20.44140625" style="112" customWidth="1"/>
    <col min="2052" max="2055" width="19" style="112" customWidth="1"/>
    <col min="2056" max="2304" width="6.88671875" style="112"/>
    <col min="2305" max="2305" width="22.88671875" style="112" customWidth="1"/>
    <col min="2306" max="2306" width="19" style="112" customWidth="1"/>
    <col min="2307" max="2307" width="20.44140625" style="112" customWidth="1"/>
    <col min="2308" max="2311" width="19" style="112" customWidth="1"/>
    <col min="2312" max="2560" width="6.88671875" style="112"/>
    <col min="2561" max="2561" width="22.88671875" style="112" customWidth="1"/>
    <col min="2562" max="2562" width="19" style="112" customWidth="1"/>
    <col min="2563" max="2563" width="20.44140625" style="112" customWidth="1"/>
    <col min="2564" max="2567" width="19" style="112" customWidth="1"/>
    <col min="2568" max="2816" width="6.88671875" style="112"/>
    <col min="2817" max="2817" width="22.88671875" style="112" customWidth="1"/>
    <col min="2818" max="2818" width="19" style="112" customWidth="1"/>
    <col min="2819" max="2819" width="20.44140625" style="112" customWidth="1"/>
    <col min="2820" max="2823" width="19" style="112" customWidth="1"/>
    <col min="2824" max="3072" width="6.88671875" style="112"/>
    <col min="3073" max="3073" width="22.88671875" style="112" customWidth="1"/>
    <col min="3074" max="3074" width="19" style="112" customWidth="1"/>
    <col min="3075" max="3075" width="20.44140625" style="112" customWidth="1"/>
    <col min="3076" max="3079" width="19" style="112" customWidth="1"/>
    <col min="3080" max="3328" width="6.88671875" style="112"/>
    <col min="3329" max="3329" width="22.88671875" style="112" customWidth="1"/>
    <col min="3330" max="3330" width="19" style="112" customWidth="1"/>
    <col min="3331" max="3331" width="20.44140625" style="112" customWidth="1"/>
    <col min="3332" max="3335" width="19" style="112" customWidth="1"/>
    <col min="3336" max="3584" width="6.88671875" style="112"/>
    <col min="3585" max="3585" width="22.88671875" style="112" customWidth="1"/>
    <col min="3586" max="3586" width="19" style="112" customWidth="1"/>
    <col min="3587" max="3587" width="20.44140625" style="112" customWidth="1"/>
    <col min="3588" max="3591" width="19" style="112" customWidth="1"/>
    <col min="3592" max="3840" width="6.88671875" style="112"/>
    <col min="3841" max="3841" width="22.88671875" style="112" customWidth="1"/>
    <col min="3842" max="3842" width="19" style="112" customWidth="1"/>
    <col min="3843" max="3843" width="20.44140625" style="112" customWidth="1"/>
    <col min="3844" max="3847" width="19" style="112" customWidth="1"/>
    <col min="3848" max="4096" width="6.88671875" style="112"/>
    <col min="4097" max="4097" width="22.88671875" style="112" customWidth="1"/>
    <col min="4098" max="4098" width="19" style="112" customWidth="1"/>
    <col min="4099" max="4099" width="20.44140625" style="112" customWidth="1"/>
    <col min="4100" max="4103" width="19" style="112" customWidth="1"/>
    <col min="4104" max="4352" width="6.88671875" style="112"/>
    <col min="4353" max="4353" width="22.88671875" style="112" customWidth="1"/>
    <col min="4354" max="4354" width="19" style="112" customWidth="1"/>
    <col min="4355" max="4355" width="20.44140625" style="112" customWidth="1"/>
    <col min="4356" max="4359" width="19" style="112" customWidth="1"/>
    <col min="4360" max="4608" width="6.88671875" style="112"/>
    <col min="4609" max="4609" width="22.88671875" style="112" customWidth="1"/>
    <col min="4610" max="4610" width="19" style="112" customWidth="1"/>
    <col min="4611" max="4611" width="20.44140625" style="112" customWidth="1"/>
    <col min="4612" max="4615" width="19" style="112" customWidth="1"/>
    <col min="4616" max="4864" width="6.88671875" style="112"/>
    <col min="4865" max="4865" width="22.88671875" style="112" customWidth="1"/>
    <col min="4866" max="4866" width="19" style="112" customWidth="1"/>
    <col min="4867" max="4867" width="20.44140625" style="112" customWidth="1"/>
    <col min="4868" max="4871" width="19" style="112" customWidth="1"/>
    <col min="4872" max="5120" width="6.88671875" style="112"/>
    <col min="5121" max="5121" width="22.88671875" style="112" customWidth="1"/>
    <col min="5122" max="5122" width="19" style="112" customWidth="1"/>
    <col min="5123" max="5123" width="20.44140625" style="112" customWidth="1"/>
    <col min="5124" max="5127" width="19" style="112" customWidth="1"/>
    <col min="5128" max="5376" width="6.88671875" style="112"/>
    <col min="5377" max="5377" width="22.88671875" style="112" customWidth="1"/>
    <col min="5378" max="5378" width="19" style="112" customWidth="1"/>
    <col min="5379" max="5379" width="20.44140625" style="112" customWidth="1"/>
    <col min="5380" max="5383" width="19" style="112" customWidth="1"/>
    <col min="5384" max="5632" width="6.88671875" style="112"/>
    <col min="5633" max="5633" width="22.88671875" style="112" customWidth="1"/>
    <col min="5634" max="5634" width="19" style="112" customWidth="1"/>
    <col min="5635" max="5635" width="20.44140625" style="112" customWidth="1"/>
    <col min="5636" max="5639" width="19" style="112" customWidth="1"/>
    <col min="5640" max="5888" width="6.88671875" style="112"/>
    <col min="5889" max="5889" width="22.88671875" style="112" customWidth="1"/>
    <col min="5890" max="5890" width="19" style="112" customWidth="1"/>
    <col min="5891" max="5891" width="20.44140625" style="112" customWidth="1"/>
    <col min="5892" max="5895" width="19" style="112" customWidth="1"/>
    <col min="5896" max="6144" width="6.88671875" style="112"/>
    <col min="6145" max="6145" width="22.88671875" style="112" customWidth="1"/>
    <col min="6146" max="6146" width="19" style="112" customWidth="1"/>
    <col min="6147" max="6147" width="20.44140625" style="112" customWidth="1"/>
    <col min="6148" max="6151" width="19" style="112" customWidth="1"/>
    <col min="6152" max="6400" width="6.88671875" style="112"/>
    <col min="6401" max="6401" width="22.88671875" style="112" customWidth="1"/>
    <col min="6402" max="6402" width="19" style="112" customWidth="1"/>
    <col min="6403" max="6403" width="20.44140625" style="112" customWidth="1"/>
    <col min="6404" max="6407" width="19" style="112" customWidth="1"/>
    <col min="6408" max="6656" width="6.88671875" style="112"/>
    <col min="6657" max="6657" width="22.88671875" style="112" customWidth="1"/>
    <col min="6658" max="6658" width="19" style="112" customWidth="1"/>
    <col min="6659" max="6659" width="20.44140625" style="112" customWidth="1"/>
    <col min="6660" max="6663" width="19" style="112" customWidth="1"/>
    <col min="6664" max="6912" width="6.88671875" style="112"/>
    <col min="6913" max="6913" width="22.88671875" style="112" customWidth="1"/>
    <col min="6914" max="6914" width="19" style="112" customWidth="1"/>
    <col min="6915" max="6915" width="20.44140625" style="112" customWidth="1"/>
    <col min="6916" max="6919" width="19" style="112" customWidth="1"/>
    <col min="6920" max="7168" width="6.88671875" style="112"/>
    <col min="7169" max="7169" width="22.88671875" style="112" customWidth="1"/>
    <col min="7170" max="7170" width="19" style="112" customWidth="1"/>
    <col min="7171" max="7171" width="20.44140625" style="112" customWidth="1"/>
    <col min="7172" max="7175" width="19" style="112" customWidth="1"/>
    <col min="7176" max="7424" width="6.88671875" style="112"/>
    <col min="7425" max="7425" width="22.88671875" style="112" customWidth="1"/>
    <col min="7426" max="7426" width="19" style="112" customWidth="1"/>
    <col min="7427" max="7427" width="20.44140625" style="112" customWidth="1"/>
    <col min="7428" max="7431" width="19" style="112" customWidth="1"/>
    <col min="7432" max="7680" width="6.88671875" style="112"/>
    <col min="7681" max="7681" width="22.88671875" style="112" customWidth="1"/>
    <col min="7682" max="7682" width="19" style="112" customWidth="1"/>
    <col min="7683" max="7683" width="20.44140625" style="112" customWidth="1"/>
    <col min="7684" max="7687" width="19" style="112" customWidth="1"/>
    <col min="7688" max="7936" width="6.88671875" style="112"/>
    <col min="7937" max="7937" width="22.88671875" style="112" customWidth="1"/>
    <col min="7938" max="7938" width="19" style="112" customWidth="1"/>
    <col min="7939" max="7939" width="20.44140625" style="112" customWidth="1"/>
    <col min="7940" max="7943" width="19" style="112" customWidth="1"/>
    <col min="7944" max="8192" width="6.88671875" style="112"/>
    <col min="8193" max="8193" width="22.88671875" style="112" customWidth="1"/>
    <col min="8194" max="8194" width="19" style="112" customWidth="1"/>
    <col min="8195" max="8195" width="20.44140625" style="112" customWidth="1"/>
    <col min="8196" max="8199" width="19" style="112" customWidth="1"/>
    <col min="8200" max="8448" width="6.88671875" style="112"/>
    <col min="8449" max="8449" width="22.88671875" style="112" customWidth="1"/>
    <col min="8450" max="8450" width="19" style="112" customWidth="1"/>
    <col min="8451" max="8451" width="20.44140625" style="112" customWidth="1"/>
    <col min="8452" max="8455" width="19" style="112" customWidth="1"/>
    <col min="8456" max="8704" width="6.88671875" style="112"/>
    <col min="8705" max="8705" width="22.88671875" style="112" customWidth="1"/>
    <col min="8706" max="8706" width="19" style="112" customWidth="1"/>
    <col min="8707" max="8707" width="20.44140625" style="112" customWidth="1"/>
    <col min="8708" max="8711" width="19" style="112" customWidth="1"/>
    <col min="8712" max="8960" width="6.88671875" style="112"/>
    <col min="8961" max="8961" width="22.88671875" style="112" customWidth="1"/>
    <col min="8962" max="8962" width="19" style="112" customWidth="1"/>
    <col min="8963" max="8963" width="20.44140625" style="112" customWidth="1"/>
    <col min="8964" max="8967" width="19" style="112" customWidth="1"/>
    <col min="8968" max="9216" width="6.88671875" style="112"/>
    <col min="9217" max="9217" width="22.88671875" style="112" customWidth="1"/>
    <col min="9218" max="9218" width="19" style="112" customWidth="1"/>
    <col min="9219" max="9219" width="20.44140625" style="112" customWidth="1"/>
    <col min="9220" max="9223" width="19" style="112" customWidth="1"/>
    <col min="9224" max="9472" width="6.88671875" style="112"/>
    <col min="9473" max="9473" width="22.88671875" style="112" customWidth="1"/>
    <col min="9474" max="9474" width="19" style="112" customWidth="1"/>
    <col min="9475" max="9475" width="20.44140625" style="112" customWidth="1"/>
    <col min="9476" max="9479" width="19" style="112" customWidth="1"/>
    <col min="9480" max="9728" width="6.88671875" style="112"/>
    <col min="9729" max="9729" width="22.88671875" style="112" customWidth="1"/>
    <col min="9730" max="9730" width="19" style="112" customWidth="1"/>
    <col min="9731" max="9731" width="20.44140625" style="112" customWidth="1"/>
    <col min="9732" max="9735" width="19" style="112" customWidth="1"/>
    <col min="9736" max="9984" width="6.88671875" style="112"/>
    <col min="9985" max="9985" width="22.88671875" style="112" customWidth="1"/>
    <col min="9986" max="9986" width="19" style="112" customWidth="1"/>
    <col min="9987" max="9987" width="20.44140625" style="112" customWidth="1"/>
    <col min="9988" max="9991" width="19" style="112" customWidth="1"/>
    <col min="9992" max="10240" width="6.88671875" style="112"/>
    <col min="10241" max="10241" width="22.88671875" style="112" customWidth="1"/>
    <col min="10242" max="10242" width="19" style="112" customWidth="1"/>
    <col min="10243" max="10243" width="20.44140625" style="112" customWidth="1"/>
    <col min="10244" max="10247" width="19" style="112" customWidth="1"/>
    <col min="10248" max="10496" width="6.88671875" style="112"/>
    <col min="10497" max="10497" width="22.88671875" style="112" customWidth="1"/>
    <col min="10498" max="10498" width="19" style="112" customWidth="1"/>
    <col min="10499" max="10499" width="20.44140625" style="112" customWidth="1"/>
    <col min="10500" max="10503" width="19" style="112" customWidth="1"/>
    <col min="10504" max="10752" width="6.88671875" style="112"/>
    <col min="10753" max="10753" width="22.88671875" style="112" customWidth="1"/>
    <col min="10754" max="10754" width="19" style="112" customWidth="1"/>
    <col min="10755" max="10755" width="20.44140625" style="112" customWidth="1"/>
    <col min="10756" max="10759" width="19" style="112" customWidth="1"/>
    <col min="10760" max="11008" width="6.88671875" style="112"/>
    <col min="11009" max="11009" width="22.88671875" style="112" customWidth="1"/>
    <col min="11010" max="11010" width="19" style="112" customWidth="1"/>
    <col min="11011" max="11011" width="20.44140625" style="112" customWidth="1"/>
    <col min="11012" max="11015" width="19" style="112" customWidth="1"/>
    <col min="11016" max="11264" width="6.88671875" style="112"/>
    <col min="11265" max="11265" width="22.88671875" style="112" customWidth="1"/>
    <col min="11266" max="11266" width="19" style="112" customWidth="1"/>
    <col min="11267" max="11267" width="20.44140625" style="112" customWidth="1"/>
    <col min="11268" max="11271" width="19" style="112" customWidth="1"/>
    <col min="11272" max="11520" width="6.88671875" style="112"/>
    <col min="11521" max="11521" width="22.88671875" style="112" customWidth="1"/>
    <col min="11522" max="11522" width="19" style="112" customWidth="1"/>
    <col min="11523" max="11523" width="20.44140625" style="112" customWidth="1"/>
    <col min="11524" max="11527" width="19" style="112" customWidth="1"/>
    <col min="11528" max="11776" width="6.88671875" style="112"/>
    <col min="11777" max="11777" width="22.88671875" style="112" customWidth="1"/>
    <col min="11778" max="11778" width="19" style="112" customWidth="1"/>
    <col min="11779" max="11779" width="20.44140625" style="112" customWidth="1"/>
    <col min="11780" max="11783" width="19" style="112" customWidth="1"/>
    <col min="11784" max="12032" width="6.88671875" style="112"/>
    <col min="12033" max="12033" width="22.88671875" style="112" customWidth="1"/>
    <col min="12034" max="12034" width="19" style="112" customWidth="1"/>
    <col min="12035" max="12035" width="20.44140625" style="112" customWidth="1"/>
    <col min="12036" max="12039" width="19" style="112" customWidth="1"/>
    <col min="12040" max="12288" width="6.88671875" style="112"/>
    <col min="12289" max="12289" width="22.88671875" style="112" customWidth="1"/>
    <col min="12290" max="12290" width="19" style="112" customWidth="1"/>
    <col min="12291" max="12291" width="20.44140625" style="112" customWidth="1"/>
    <col min="12292" max="12295" width="19" style="112" customWidth="1"/>
    <col min="12296" max="12544" width="6.88671875" style="112"/>
    <col min="12545" max="12545" width="22.88671875" style="112" customWidth="1"/>
    <col min="12546" max="12546" width="19" style="112" customWidth="1"/>
    <col min="12547" max="12547" width="20.44140625" style="112" customWidth="1"/>
    <col min="12548" max="12551" width="19" style="112" customWidth="1"/>
    <col min="12552" max="12800" width="6.88671875" style="112"/>
    <col min="12801" max="12801" width="22.88671875" style="112" customWidth="1"/>
    <col min="12802" max="12802" width="19" style="112" customWidth="1"/>
    <col min="12803" max="12803" width="20.44140625" style="112" customWidth="1"/>
    <col min="12804" max="12807" width="19" style="112" customWidth="1"/>
    <col min="12808" max="13056" width="6.88671875" style="112"/>
    <col min="13057" max="13057" width="22.88671875" style="112" customWidth="1"/>
    <col min="13058" max="13058" width="19" style="112" customWidth="1"/>
    <col min="13059" max="13059" width="20.44140625" style="112" customWidth="1"/>
    <col min="13060" max="13063" width="19" style="112" customWidth="1"/>
    <col min="13064" max="13312" width="6.88671875" style="112"/>
    <col min="13313" max="13313" width="22.88671875" style="112" customWidth="1"/>
    <col min="13314" max="13314" width="19" style="112" customWidth="1"/>
    <col min="13315" max="13315" width="20.44140625" style="112" customWidth="1"/>
    <col min="13316" max="13319" width="19" style="112" customWidth="1"/>
    <col min="13320" max="13568" width="6.88671875" style="112"/>
    <col min="13569" max="13569" width="22.88671875" style="112" customWidth="1"/>
    <col min="13570" max="13570" width="19" style="112" customWidth="1"/>
    <col min="13571" max="13571" width="20.44140625" style="112" customWidth="1"/>
    <col min="13572" max="13575" width="19" style="112" customWidth="1"/>
    <col min="13576" max="13824" width="6.88671875" style="112"/>
    <col min="13825" max="13825" width="22.88671875" style="112" customWidth="1"/>
    <col min="13826" max="13826" width="19" style="112" customWidth="1"/>
    <col min="13827" max="13827" width="20.44140625" style="112" customWidth="1"/>
    <col min="13828" max="13831" width="19" style="112" customWidth="1"/>
    <col min="13832" max="14080" width="6.88671875" style="112"/>
    <col min="14081" max="14081" width="22.88671875" style="112" customWidth="1"/>
    <col min="14082" max="14082" width="19" style="112" customWidth="1"/>
    <col min="14083" max="14083" width="20.44140625" style="112" customWidth="1"/>
    <col min="14084" max="14087" width="19" style="112" customWidth="1"/>
    <col min="14088" max="14336" width="6.88671875" style="112"/>
    <col min="14337" max="14337" width="22.88671875" style="112" customWidth="1"/>
    <col min="14338" max="14338" width="19" style="112" customWidth="1"/>
    <col min="14339" max="14339" width="20.44140625" style="112" customWidth="1"/>
    <col min="14340" max="14343" width="19" style="112" customWidth="1"/>
    <col min="14344" max="14592" width="6.88671875" style="112"/>
    <col min="14593" max="14593" width="22.88671875" style="112" customWidth="1"/>
    <col min="14594" max="14594" width="19" style="112" customWidth="1"/>
    <col min="14595" max="14595" width="20.44140625" style="112" customWidth="1"/>
    <col min="14596" max="14599" width="19" style="112" customWidth="1"/>
    <col min="14600" max="14848" width="6.88671875" style="112"/>
    <col min="14849" max="14849" width="22.88671875" style="112" customWidth="1"/>
    <col min="14850" max="14850" width="19" style="112" customWidth="1"/>
    <col min="14851" max="14851" width="20.44140625" style="112" customWidth="1"/>
    <col min="14852" max="14855" width="19" style="112" customWidth="1"/>
    <col min="14856" max="15104" width="6.88671875" style="112"/>
    <col min="15105" max="15105" width="22.88671875" style="112" customWidth="1"/>
    <col min="15106" max="15106" width="19" style="112" customWidth="1"/>
    <col min="15107" max="15107" width="20.44140625" style="112" customWidth="1"/>
    <col min="15108" max="15111" width="19" style="112" customWidth="1"/>
    <col min="15112" max="15360" width="6.88671875" style="112"/>
    <col min="15361" max="15361" width="22.88671875" style="112" customWidth="1"/>
    <col min="15362" max="15362" width="19" style="112" customWidth="1"/>
    <col min="15363" max="15363" width="20.44140625" style="112" customWidth="1"/>
    <col min="15364" max="15367" width="19" style="112" customWidth="1"/>
    <col min="15368" max="15616" width="6.88671875" style="112"/>
    <col min="15617" max="15617" width="22.88671875" style="112" customWidth="1"/>
    <col min="15618" max="15618" width="19" style="112" customWidth="1"/>
    <col min="15619" max="15619" width="20.44140625" style="112" customWidth="1"/>
    <col min="15620" max="15623" width="19" style="112" customWidth="1"/>
    <col min="15624" max="15872" width="6.88671875" style="112"/>
    <col min="15873" max="15873" width="22.88671875" style="112" customWidth="1"/>
    <col min="15874" max="15874" width="19" style="112" customWidth="1"/>
    <col min="15875" max="15875" width="20.44140625" style="112" customWidth="1"/>
    <col min="15876" max="15879" width="19" style="112" customWidth="1"/>
    <col min="15880" max="16128" width="6.88671875" style="112"/>
    <col min="16129" max="16129" width="22.88671875" style="112" customWidth="1"/>
    <col min="16130" max="16130" width="19" style="112" customWidth="1"/>
    <col min="16131" max="16131" width="20.44140625" style="112" customWidth="1"/>
    <col min="16132" max="16135" width="19" style="112" customWidth="1"/>
    <col min="16136" max="16384" width="6.88671875" style="112"/>
  </cols>
  <sheetData>
    <row r="1" spans="1:13" s="110" customFormat="1" ht="20.100000000000001" customHeight="1">
      <c r="A1" s="22" t="s">
        <v>311</v>
      </c>
      <c r="B1" s="113"/>
      <c r="C1" s="113"/>
      <c r="D1" s="113"/>
      <c r="E1" s="113"/>
      <c r="F1" s="113"/>
      <c r="G1" s="113"/>
    </row>
    <row r="2" spans="1:13" s="110" customFormat="1" ht="38.25" customHeight="1">
      <c r="A2" s="114" t="s">
        <v>312</v>
      </c>
      <c r="B2" s="115"/>
      <c r="C2" s="115"/>
      <c r="D2" s="115"/>
      <c r="E2" s="115"/>
      <c r="F2" s="115"/>
      <c r="G2" s="115"/>
    </row>
    <row r="3" spans="1:13" s="110" customFormat="1" ht="20.100000000000001" customHeight="1">
      <c r="A3" s="116"/>
      <c r="B3" s="113"/>
      <c r="C3" s="113"/>
      <c r="D3" s="113"/>
      <c r="E3" s="113"/>
      <c r="F3" s="113"/>
      <c r="G3" s="113"/>
    </row>
    <row r="4" spans="1:13" s="110" customFormat="1" ht="20.100000000000001" customHeight="1">
      <c r="A4" s="117"/>
      <c r="B4" s="118"/>
      <c r="C4" s="118"/>
      <c r="D4" s="118"/>
      <c r="E4" s="118"/>
      <c r="F4" s="118"/>
      <c r="G4" s="119" t="s">
        <v>313</v>
      </c>
    </row>
    <row r="5" spans="1:13" s="110" customFormat="1" ht="20.100000000000001" customHeight="1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pans="1:13" s="110" customFormat="1" ht="45" customHeight="1">
      <c r="A6" s="120" t="s">
        <v>316</v>
      </c>
      <c r="B6" s="120" t="s">
        <v>317</v>
      </c>
      <c r="C6" s="120" t="s">
        <v>316</v>
      </c>
      <c r="D6" s="120" t="s">
        <v>318</v>
      </c>
      <c r="E6" s="120" t="s">
        <v>319</v>
      </c>
      <c r="F6" s="120" t="s">
        <v>320</v>
      </c>
      <c r="G6" s="120" t="s">
        <v>321</v>
      </c>
    </row>
    <row r="7" spans="1:13" s="110" customFormat="1" ht="20.100000000000001" customHeight="1">
      <c r="A7" s="121" t="s">
        <v>322</v>
      </c>
      <c r="B7" s="67">
        <v>710.14</v>
      </c>
      <c r="C7" s="122" t="s">
        <v>323</v>
      </c>
      <c r="D7" s="123">
        <v>710.14</v>
      </c>
      <c r="E7" s="123">
        <v>710.14</v>
      </c>
      <c r="F7" s="123"/>
      <c r="G7" s="123"/>
    </row>
    <row r="8" spans="1:13" s="110" customFormat="1" ht="20.100000000000001" customHeight="1">
      <c r="A8" s="124" t="s">
        <v>324</v>
      </c>
      <c r="B8" s="67">
        <v>710.14</v>
      </c>
      <c r="C8" s="68" t="s">
        <v>325</v>
      </c>
      <c r="D8" s="69">
        <v>500.41</v>
      </c>
      <c r="E8" s="69">
        <v>500.41</v>
      </c>
      <c r="F8" s="71"/>
      <c r="G8" s="71"/>
    </row>
    <row r="9" spans="1:13" s="110" customFormat="1" ht="20.100000000000001" customHeight="1">
      <c r="A9" s="124" t="s">
        <v>326</v>
      </c>
      <c r="B9" s="125"/>
      <c r="C9" s="68" t="s">
        <v>327</v>
      </c>
      <c r="D9" s="71">
        <v>155.63</v>
      </c>
      <c r="E9" s="71">
        <v>155.63</v>
      </c>
      <c r="F9" s="71"/>
      <c r="G9" s="71"/>
    </row>
    <row r="10" spans="1:13" s="110" customFormat="1" ht="20.100000000000001" customHeight="1">
      <c r="A10" s="126" t="s">
        <v>328</v>
      </c>
      <c r="B10" s="127"/>
      <c r="C10" s="68" t="s">
        <v>329</v>
      </c>
      <c r="D10" s="71">
        <v>29.93</v>
      </c>
      <c r="E10" s="71">
        <v>29.93</v>
      </c>
      <c r="F10" s="71"/>
      <c r="G10" s="71"/>
    </row>
    <row r="11" spans="1:13" s="110" customFormat="1" ht="20.100000000000001" customHeight="1">
      <c r="A11" s="128" t="s">
        <v>330</v>
      </c>
      <c r="B11" s="129"/>
      <c r="C11" s="68" t="s">
        <v>331</v>
      </c>
      <c r="D11" s="71">
        <v>24.16</v>
      </c>
      <c r="E11" s="71">
        <v>24.16</v>
      </c>
      <c r="F11" s="71"/>
      <c r="G11" s="71"/>
    </row>
    <row r="12" spans="1:13" s="110" customFormat="1" ht="20.100000000000001" customHeight="1">
      <c r="A12" s="126" t="s">
        <v>324</v>
      </c>
      <c r="B12" s="130"/>
      <c r="C12" s="131"/>
      <c r="D12" s="71"/>
      <c r="E12" s="71"/>
      <c r="F12" s="71"/>
      <c r="G12" s="71"/>
    </row>
    <row r="13" spans="1:13" s="110" customFormat="1" ht="20.100000000000001" customHeight="1">
      <c r="A13" s="126" t="s">
        <v>326</v>
      </c>
      <c r="B13" s="125"/>
      <c r="C13" s="131"/>
      <c r="D13" s="71"/>
      <c r="E13" s="71"/>
      <c r="F13" s="71"/>
      <c r="G13" s="71"/>
    </row>
    <row r="14" spans="1:13" s="110" customFormat="1" ht="20.100000000000001" customHeight="1">
      <c r="A14" s="124" t="s">
        <v>328</v>
      </c>
      <c r="B14" s="127"/>
      <c r="C14" s="131"/>
      <c r="D14" s="71"/>
      <c r="E14" s="71"/>
      <c r="F14" s="71"/>
      <c r="G14" s="71"/>
      <c r="M14" s="140"/>
    </row>
    <row r="15" spans="1:13" s="110" customFormat="1" ht="20.100000000000001" customHeight="1">
      <c r="A15" s="128"/>
      <c r="B15" s="132"/>
      <c r="C15" s="133"/>
      <c r="D15" s="134"/>
      <c r="E15" s="134"/>
      <c r="F15" s="134"/>
      <c r="G15" s="134"/>
    </row>
    <row r="16" spans="1:13" s="110" customFormat="1" ht="20.100000000000001" customHeight="1">
      <c r="A16" s="128"/>
      <c r="B16" s="132"/>
      <c r="C16" s="132" t="s">
        <v>332</v>
      </c>
      <c r="D16" s="135">
        <f>E16+F16+G16</f>
        <v>0</v>
      </c>
      <c r="E16" s="136">
        <f>B8+B12-E7</f>
        <v>0</v>
      </c>
      <c r="F16" s="136">
        <f>B9+B13-F7</f>
        <v>0</v>
      </c>
      <c r="G16" s="136">
        <f>B10+B14-G7</f>
        <v>0</v>
      </c>
    </row>
    <row r="17" spans="1:7" s="110" customFormat="1" ht="20.100000000000001" customHeight="1">
      <c r="A17" s="128"/>
      <c r="B17" s="132"/>
      <c r="C17" s="132"/>
      <c r="D17" s="136"/>
      <c r="E17" s="136"/>
      <c r="F17" s="136"/>
      <c r="G17" s="137"/>
    </row>
    <row r="18" spans="1:7" s="110" customFormat="1" ht="20.100000000000001" customHeight="1">
      <c r="A18" s="128" t="s">
        <v>333</v>
      </c>
      <c r="B18" s="138">
        <f>B7+B11</f>
        <v>710.14</v>
      </c>
      <c r="C18" s="138" t="s">
        <v>334</v>
      </c>
      <c r="D18" s="136">
        <f>SUM(D7+D16)</f>
        <v>710.14</v>
      </c>
      <c r="E18" s="136">
        <f>SUM(E7+E16)</f>
        <v>710.14</v>
      </c>
      <c r="F18" s="136">
        <f>SUM(F7+F16)</f>
        <v>0</v>
      </c>
      <c r="G18" s="136">
        <f>SUM(G7+G16)</f>
        <v>0</v>
      </c>
    </row>
    <row r="19" spans="1:7" ht="20.100000000000001" customHeight="1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honeticPr fontId="31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view="pageBreakPreview" zoomScale="60" workbookViewId="0">
      <selection activeCell="T13" sqref="T13"/>
    </sheetView>
  </sheetViews>
  <sheetFormatPr defaultColWidth="6.88671875" defaultRowHeight="12.75" customHeight="1"/>
  <cols>
    <col min="1" max="1" width="23.6640625" style="29" customWidth="1"/>
    <col min="2" max="2" width="44.6640625" style="29" customWidth="1"/>
    <col min="3" max="5" width="15.77734375" style="29" customWidth="1"/>
    <col min="6" max="255" width="6.88671875" style="29"/>
    <col min="256" max="256" width="23.6640625" style="29" customWidth="1"/>
    <col min="257" max="257" width="44.6640625" style="29" customWidth="1"/>
    <col min="258" max="258" width="16.44140625" style="29" customWidth="1"/>
    <col min="259" max="261" width="13.6640625" style="29" customWidth="1"/>
    <col min="262" max="511" width="6.88671875" style="29"/>
    <col min="512" max="512" width="23.6640625" style="29" customWidth="1"/>
    <col min="513" max="513" width="44.6640625" style="29" customWidth="1"/>
    <col min="514" max="514" width="16.44140625" style="29" customWidth="1"/>
    <col min="515" max="517" width="13.6640625" style="29" customWidth="1"/>
    <col min="518" max="767" width="6.88671875" style="29"/>
    <col min="768" max="768" width="23.6640625" style="29" customWidth="1"/>
    <col min="769" max="769" width="44.6640625" style="29" customWidth="1"/>
    <col min="770" max="770" width="16.44140625" style="29" customWidth="1"/>
    <col min="771" max="773" width="13.6640625" style="29" customWidth="1"/>
    <col min="774" max="1023" width="6.88671875" style="29"/>
    <col min="1024" max="1024" width="23.6640625" style="29" customWidth="1"/>
    <col min="1025" max="1025" width="44.6640625" style="29" customWidth="1"/>
    <col min="1026" max="1026" width="16.44140625" style="29" customWidth="1"/>
    <col min="1027" max="1029" width="13.6640625" style="29" customWidth="1"/>
    <col min="1030" max="1279" width="6.88671875" style="29"/>
    <col min="1280" max="1280" width="23.6640625" style="29" customWidth="1"/>
    <col min="1281" max="1281" width="44.6640625" style="29" customWidth="1"/>
    <col min="1282" max="1282" width="16.44140625" style="29" customWidth="1"/>
    <col min="1283" max="1285" width="13.6640625" style="29" customWidth="1"/>
    <col min="1286" max="1535" width="6.88671875" style="29"/>
    <col min="1536" max="1536" width="23.6640625" style="29" customWidth="1"/>
    <col min="1537" max="1537" width="44.6640625" style="29" customWidth="1"/>
    <col min="1538" max="1538" width="16.44140625" style="29" customWidth="1"/>
    <col min="1539" max="1541" width="13.6640625" style="29" customWidth="1"/>
    <col min="1542" max="1791" width="6.88671875" style="29"/>
    <col min="1792" max="1792" width="23.6640625" style="29" customWidth="1"/>
    <col min="1793" max="1793" width="44.6640625" style="29" customWidth="1"/>
    <col min="1794" max="1794" width="16.44140625" style="29" customWidth="1"/>
    <col min="1795" max="1797" width="13.6640625" style="29" customWidth="1"/>
    <col min="1798" max="2047" width="6.88671875" style="29"/>
    <col min="2048" max="2048" width="23.6640625" style="29" customWidth="1"/>
    <col min="2049" max="2049" width="44.6640625" style="29" customWidth="1"/>
    <col min="2050" max="2050" width="16.44140625" style="29" customWidth="1"/>
    <col min="2051" max="2053" width="13.6640625" style="29" customWidth="1"/>
    <col min="2054" max="2303" width="6.88671875" style="29"/>
    <col min="2304" max="2304" width="23.6640625" style="29" customWidth="1"/>
    <col min="2305" max="2305" width="44.6640625" style="29" customWidth="1"/>
    <col min="2306" max="2306" width="16.44140625" style="29" customWidth="1"/>
    <col min="2307" max="2309" width="13.6640625" style="29" customWidth="1"/>
    <col min="2310" max="2559" width="6.88671875" style="29"/>
    <col min="2560" max="2560" width="23.6640625" style="29" customWidth="1"/>
    <col min="2561" max="2561" width="44.6640625" style="29" customWidth="1"/>
    <col min="2562" max="2562" width="16.44140625" style="29" customWidth="1"/>
    <col min="2563" max="2565" width="13.6640625" style="29" customWidth="1"/>
    <col min="2566" max="2815" width="6.88671875" style="29"/>
    <col min="2816" max="2816" width="23.6640625" style="29" customWidth="1"/>
    <col min="2817" max="2817" width="44.6640625" style="29" customWidth="1"/>
    <col min="2818" max="2818" width="16.44140625" style="29" customWidth="1"/>
    <col min="2819" max="2821" width="13.6640625" style="29" customWidth="1"/>
    <col min="2822" max="3071" width="6.88671875" style="29"/>
    <col min="3072" max="3072" width="23.6640625" style="29" customWidth="1"/>
    <col min="3073" max="3073" width="44.6640625" style="29" customWidth="1"/>
    <col min="3074" max="3074" width="16.44140625" style="29" customWidth="1"/>
    <col min="3075" max="3077" width="13.6640625" style="29" customWidth="1"/>
    <col min="3078" max="3327" width="6.88671875" style="29"/>
    <col min="3328" max="3328" width="23.6640625" style="29" customWidth="1"/>
    <col min="3329" max="3329" width="44.6640625" style="29" customWidth="1"/>
    <col min="3330" max="3330" width="16.44140625" style="29" customWidth="1"/>
    <col min="3331" max="3333" width="13.6640625" style="29" customWidth="1"/>
    <col min="3334" max="3583" width="6.88671875" style="29"/>
    <col min="3584" max="3584" width="23.6640625" style="29" customWidth="1"/>
    <col min="3585" max="3585" width="44.6640625" style="29" customWidth="1"/>
    <col min="3586" max="3586" width="16.44140625" style="29" customWidth="1"/>
    <col min="3587" max="3589" width="13.6640625" style="29" customWidth="1"/>
    <col min="3590" max="3839" width="6.88671875" style="29"/>
    <col min="3840" max="3840" width="23.6640625" style="29" customWidth="1"/>
    <col min="3841" max="3841" width="44.6640625" style="29" customWidth="1"/>
    <col min="3842" max="3842" width="16.44140625" style="29" customWidth="1"/>
    <col min="3843" max="3845" width="13.6640625" style="29" customWidth="1"/>
    <col min="3846" max="4095" width="6.88671875" style="29"/>
    <col min="4096" max="4096" width="23.6640625" style="29" customWidth="1"/>
    <col min="4097" max="4097" width="44.6640625" style="29" customWidth="1"/>
    <col min="4098" max="4098" width="16.44140625" style="29" customWidth="1"/>
    <col min="4099" max="4101" width="13.6640625" style="29" customWidth="1"/>
    <col min="4102" max="4351" width="6.88671875" style="29"/>
    <col min="4352" max="4352" width="23.6640625" style="29" customWidth="1"/>
    <col min="4353" max="4353" width="44.6640625" style="29" customWidth="1"/>
    <col min="4354" max="4354" width="16.44140625" style="29" customWidth="1"/>
    <col min="4355" max="4357" width="13.6640625" style="29" customWidth="1"/>
    <col min="4358" max="4607" width="6.88671875" style="29"/>
    <col min="4608" max="4608" width="23.6640625" style="29" customWidth="1"/>
    <col min="4609" max="4609" width="44.6640625" style="29" customWidth="1"/>
    <col min="4610" max="4610" width="16.44140625" style="29" customWidth="1"/>
    <col min="4611" max="4613" width="13.6640625" style="29" customWidth="1"/>
    <col min="4614" max="4863" width="6.88671875" style="29"/>
    <col min="4864" max="4864" width="23.6640625" style="29" customWidth="1"/>
    <col min="4865" max="4865" width="44.6640625" style="29" customWidth="1"/>
    <col min="4866" max="4866" width="16.44140625" style="29" customWidth="1"/>
    <col min="4867" max="4869" width="13.6640625" style="29" customWidth="1"/>
    <col min="4870" max="5119" width="6.88671875" style="29"/>
    <col min="5120" max="5120" width="23.6640625" style="29" customWidth="1"/>
    <col min="5121" max="5121" width="44.6640625" style="29" customWidth="1"/>
    <col min="5122" max="5122" width="16.44140625" style="29" customWidth="1"/>
    <col min="5123" max="5125" width="13.6640625" style="29" customWidth="1"/>
    <col min="5126" max="5375" width="6.88671875" style="29"/>
    <col min="5376" max="5376" width="23.6640625" style="29" customWidth="1"/>
    <col min="5377" max="5377" width="44.6640625" style="29" customWidth="1"/>
    <col min="5378" max="5378" width="16.44140625" style="29" customWidth="1"/>
    <col min="5379" max="5381" width="13.6640625" style="29" customWidth="1"/>
    <col min="5382" max="5631" width="6.88671875" style="29"/>
    <col min="5632" max="5632" width="23.6640625" style="29" customWidth="1"/>
    <col min="5633" max="5633" width="44.6640625" style="29" customWidth="1"/>
    <col min="5634" max="5634" width="16.44140625" style="29" customWidth="1"/>
    <col min="5635" max="5637" width="13.6640625" style="29" customWidth="1"/>
    <col min="5638" max="5887" width="6.88671875" style="29"/>
    <col min="5888" max="5888" width="23.6640625" style="29" customWidth="1"/>
    <col min="5889" max="5889" width="44.6640625" style="29" customWidth="1"/>
    <col min="5890" max="5890" width="16.44140625" style="29" customWidth="1"/>
    <col min="5891" max="5893" width="13.6640625" style="29" customWidth="1"/>
    <col min="5894" max="6143" width="6.88671875" style="29"/>
    <col min="6144" max="6144" width="23.6640625" style="29" customWidth="1"/>
    <col min="6145" max="6145" width="44.6640625" style="29" customWidth="1"/>
    <col min="6146" max="6146" width="16.44140625" style="29" customWidth="1"/>
    <col min="6147" max="6149" width="13.6640625" style="29" customWidth="1"/>
    <col min="6150" max="6399" width="6.88671875" style="29"/>
    <col min="6400" max="6400" width="23.6640625" style="29" customWidth="1"/>
    <col min="6401" max="6401" width="44.6640625" style="29" customWidth="1"/>
    <col min="6402" max="6402" width="16.44140625" style="29" customWidth="1"/>
    <col min="6403" max="6405" width="13.6640625" style="29" customWidth="1"/>
    <col min="6406" max="6655" width="6.88671875" style="29"/>
    <col min="6656" max="6656" width="23.6640625" style="29" customWidth="1"/>
    <col min="6657" max="6657" width="44.6640625" style="29" customWidth="1"/>
    <col min="6658" max="6658" width="16.44140625" style="29" customWidth="1"/>
    <col min="6659" max="6661" width="13.6640625" style="29" customWidth="1"/>
    <col min="6662" max="6911" width="6.88671875" style="29"/>
    <col min="6912" max="6912" width="23.6640625" style="29" customWidth="1"/>
    <col min="6913" max="6913" width="44.6640625" style="29" customWidth="1"/>
    <col min="6914" max="6914" width="16.44140625" style="29" customWidth="1"/>
    <col min="6915" max="6917" width="13.6640625" style="29" customWidth="1"/>
    <col min="6918" max="7167" width="6.88671875" style="29"/>
    <col min="7168" max="7168" width="23.6640625" style="29" customWidth="1"/>
    <col min="7169" max="7169" width="44.6640625" style="29" customWidth="1"/>
    <col min="7170" max="7170" width="16.44140625" style="29" customWidth="1"/>
    <col min="7171" max="7173" width="13.6640625" style="29" customWidth="1"/>
    <col min="7174" max="7423" width="6.88671875" style="29"/>
    <col min="7424" max="7424" width="23.6640625" style="29" customWidth="1"/>
    <col min="7425" max="7425" width="44.6640625" style="29" customWidth="1"/>
    <col min="7426" max="7426" width="16.44140625" style="29" customWidth="1"/>
    <col min="7427" max="7429" width="13.6640625" style="29" customWidth="1"/>
    <col min="7430" max="7679" width="6.88671875" style="29"/>
    <col min="7680" max="7680" width="23.6640625" style="29" customWidth="1"/>
    <col min="7681" max="7681" width="44.6640625" style="29" customWidth="1"/>
    <col min="7682" max="7682" width="16.44140625" style="29" customWidth="1"/>
    <col min="7683" max="7685" width="13.6640625" style="29" customWidth="1"/>
    <col min="7686" max="7935" width="6.88671875" style="29"/>
    <col min="7936" max="7936" width="23.6640625" style="29" customWidth="1"/>
    <col min="7937" max="7937" width="44.6640625" style="29" customWidth="1"/>
    <col min="7938" max="7938" width="16.44140625" style="29" customWidth="1"/>
    <col min="7939" max="7941" width="13.6640625" style="29" customWidth="1"/>
    <col min="7942" max="8191" width="6.88671875" style="29"/>
    <col min="8192" max="8192" width="23.6640625" style="29" customWidth="1"/>
    <col min="8193" max="8193" width="44.6640625" style="29" customWidth="1"/>
    <col min="8194" max="8194" width="16.44140625" style="29" customWidth="1"/>
    <col min="8195" max="8197" width="13.6640625" style="29" customWidth="1"/>
    <col min="8198" max="8447" width="6.88671875" style="29"/>
    <col min="8448" max="8448" width="23.6640625" style="29" customWidth="1"/>
    <col min="8449" max="8449" width="44.6640625" style="29" customWidth="1"/>
    <col min="8450" max="8450" width="16.44140625" style="29" customWidth="1"/>
    <col min="8451" max="8453" width="13.6640625" style="29" customWidth="1"/>
    <col min="8454" max="8703" width="6.88671875" style="29"/>
    <col min="8704" max="8704" width="23.6640625" style="29" customWidth="1"/>
    <col min="8705" max="8705" width="44.6640625" style="29" customWidth="1"/>
    <col min="8706" max="8706" width="16.44140625" style="29" customWidth="1"/>
    <col min="8707" max="8709" width="13.6640625" style="29" customWidth="1"/>
    <col min="8710" max="8959" width="6.88671875" style="29"/>
    <col min="8960" max="8960" width="23.6640625" style="29" customWidth="1"/>
    <col min="8961" max="8961" width="44.6640625" style="29" customWidth="1"/>
    <col min="8962" max="8962" width="16.44140625" style="29" customWidth="1"/>
    <col min="8963" max="8965" width="13.6640625" style="29" customWidth="1"/>
    <col min="8966" max="9215" width="6.88671875" style="29"/>
    <col min="9216" max="9216" width="23.6640625" style="29" customWidth="1"/>
    <col min="9217" max="9217" width="44.6640625" style="29" customWidth="1"/>
    <col min="9218" max="9218" width="16.44140625" style="29" customWidth="1"/>
    <col min="9219" max="9221" width="13.6640625" style="29" customWidth="1"/>
    <col min="9222" max="9471" width="6.88671875" style="29"/>
    <col min="9472" max="9472" width="23.6640625" style="29" customWidth="1"/>
    <col min="9473" max="9473" width="44.6640625" style="29" customWidth="1"/>
    <col min="9474" max="9474" width="16.44140625" style="29" customWidth="1"/>
    <col min="9475" max="9477" width="13.6640625" style="29" customWidth="1"/>
    <col min="9478" max="9727" width="6.88671875" style="29"/>
    <col min="9728" max="9728" width="23.6640625" style="29" customWidth="1"/>
    <col min="9729" max="9729" width="44.6640625" style="29" customWidth="1"/>
    <col min="9730" max="9730" width="16.44140625" style="29" customWidth="1"/>
    <col min="9731" max="9733" width="13.6640625" style="29" customWidth="1"/>
    <col min="9734" max="9983" width="6.88671875" style="29"/>
    <col min="9984" max="9984" width="23.6640625" style="29" customWidth="1"/>
    <col min="9985" max="9985" width="44.6640625" style="29" customWidth="1"/>
    <col min="9986" max="9986" width="16.44140625" style="29" customWidth="1"/>
    <col min="9987" max="9989" width="13.6640625" style="29" customWidth="1"/>
    <col min="9990" max="10239" width="6.88671875" style="29"/>
    <col min="10240" max="10240" width="23.6640625" style="29" customWidth="1"/>
    <col min="10241" max="10241" width="44.6640625" style="29" customWidth="1"/>
    <col min="10242" max="10242" width="16.44140625" style="29" customWidth="1"/>
    <col min="10243" max="10245" width="13.6640625" style="29" customWidth="1"/>
    <col min="10246" max="10495" width="6.88671875" style="29"/>
    <col min="10496" max="10496" width="23.6640625" style="29" customWidth="1"/>
    <col min="10497" max="10497" width="44.6640625" style="29" customWidth="1"/>
    <col min="10498" max="10498" width="16.44140625" style="29" customWidth="1"/>
    <col min="10499" max="10501" width="13.6640625" style="29" customWidth="1"/>
    <col min="10502" max="10751" width="6.88671875" style="29"/>
    <col min="10752" max="10752" width="23.6640625" style="29" customWidth="1"/>
    <col min="10753" max="10753" width="44.6640625" style="29" customWidth="1"/>
    <col min="10754" max="10754" width="16.44140625" style="29" customWidth="1"/>
    <col min="10755" max="10757" width="13.6640625" style="29" customWidth="1"/>
    <col min="10758" max="11007" width="6.88671875" style="29"/>
    <col min="11008" max="11008" width="23.6640625" style="29" customWidth="1"/>
    <col min="11009" max="11009" width="44.6640625" style="29" customWidth="1"/>
    <col min="11010" max="11010" width="16.44140625" style="29" customWidth="1"/>
    <col min="11011" max="11013" width="13.6640625" style="29" customWidth="1"/>
    <col min="11014" max="11263" width="6.88671875" style="29"/>
    <col min="11264" max="11264" width="23.6640625" style="29" customWidth="1"/>
    <col min="11265" max="11265" width="44.6640625" style="29" customWidth="1"/>
    <col min="11266" max="11266" width="16.44140625" style="29" customWidth="1"/>
    <col min="11267" max="11269" width="13.6640625" style="29" customWidth="1"/>
    <col min="11270" max="11519" width="6.88671875" style="29"/>
    <col min="11520" max="11520" width="23.6640625" style="29" customWidth="1"/>
    <col min="11521" max="11521" width="44.6640625" style="29" customWidth="1"/>
    <col min="11522" max="11522" width="16.44140625" style="29" customWidth="1"/>
    <col min="11523" max="11525" width="13.6640625" style="29" customWidth="1"/>
    <col min="11526" max="11775" width="6.88671875" style="29"/>
    <col min="11776" max="11776" width="23.6640625" style="29" customWidth="1"/>
    <col min="11777" max="11777" width="44.6640625" style="29" customWidth="1"/>
    <col min="11778" max="11778" width="16.44140625" style="29" customWidth="1"/>
    <col min="11779" max="11781" width="13.6640625" style="29" customWidth="1"/>
    <col min="11782" max="12031" width="6.88671875" style="29"/>
    <col min="12032" max="12032" width="23.6640625" style="29" customWidth="1"/>
    <col min="12033" max="12033" width="44.6640625" style="29" customWidth="1"/>
    <col min="12034" max="12034" width="16.44140625" style="29" customWidth="1"/>
    <col min="12035" max="12037" width="13.6640625" style="29" customWidth="1"/>
    <col min="12038" max="12287" width="6.88671875" style="29"/>
    <col min="12288" max="12288" width="23.6640625" style="29" customWidth="1"/>
    <col min="12289" max="12289" width="44.6640625" style="29" customWidth="1"/>
    <col min="12290" max="12290" width="16.44140625" style="29" customWidth="1"/>
    <col min="12291" max="12293" width="13.6640625" style="29" customWidth="1"/>
    <col min="12294" max="12543" width="6.88671875" style="29"/>
    <col min="12544" max="12544" width="23.6640625" style="29" customWidth="1"/>
    <col min="12545" max="12545" width="44.6640625" style="29" customWidth="1"/>
    <col min="12546" max="12546" width="16.44140625" style="29" customWidth="1"/>
    <col min="12547" max="12549" width="13.6640625" style="29" customWidth="1"/>
    <col min="12550" max="12799" width="6.88671875" style="29"/>
    <col min="12800" max="12800" width="23.6640625" style="29" customWidth="1"/>
    <col min="12801" max="12801" width="44.6640625" style="29" customWidth="1"/>
    <col min="12802" max="12802" width="16.44140625" style="29" customWidth="1"/>
    <col min="12803" max="12805" width="13.6640625" style="29" customWidth="1"/>
    <col min="12806" max="13055" width="6.88671875" style="29"/>
    <col min="13056" max="13056" width="23.6640625" style="29" customWidth="1"/>
    <col min="13057" max="13057" width="44.6640625" style="29" customWidth="1"/>
    <col min="13058" max="13058" width="16.44140625" style="29" customWidth="1"/>
    <col min="13059" max="13061" width="13.6640625" style="29" customWidth="1"/>
    <col min="13062" max="13311" width="6.88671875" style="29"/>
    <col min="13312" max="13312" width="23.6640625" style="29" customWidth="1"/>
    <col min="13313" max="13313" width="44.6640625" style="29" customWidth="1"/>
    <col min="13314" max="13314" width="16.44140625" style="29" customWidth="1"/>
    <col min="13315" max="13317" width="13.6640625" style="29" customWidth="1"/>
    <col min="13318" max="13567" width="6.88671875" style="29"/>
    <col min="13568" max="13568" width="23.6640625" style="29" customWidth="1"/>
    <col min="13569" max="13569" width="44.6640625" style="29" customWidth="1"/>
    <col min="13570" max="13570" width="16.44140625" style="29" customWidth="1"/>
    <col min="13571" max="13573" width="13.6640625" style="29" customWidth="1"/>
    <col min="13574" max="13823" width="6.88671875" style="29"/>
    <col min="13824" max="13824" width="23.6640625" style="29" customWidth="1"/>
    <col min="13825" max="13825" width="44.6640625" style="29" customWidth="1"/>
    <col min="13826" max="13826" width="16.44140625" style="29" customWidth="1"/>
    <col min="13827" max="13829" width="13.6640625" style="29" customWidth="1"/>
    <col min="13830" max="14079" width="6.88671875" style="29"/>
    <col min="14080" max="14080" width="23.6640625" style="29" customWidth="1"/>
    <col min="14081" max="14081" width="44.6640625" style="29" customWidth="1"/>
    <col min="14082" max="14082" width="16.44140625" style="29" customWidth="1"/>
    <col min="14083" max="14085" width="13.6640625" style="29" customWidth="1"/>
    <col min="14086" max="14335" width="6.88671875" style="29"/>
    <col min="14336" max="14336" width="23.6640625" style="29" customWidth="1"/>
    <col min="14337" max="14337" width="44.6640625" style="29" customWidth="1"/>
    <col min="14338" max="14338" width="16.44140625" style="29" customWidth="1"/>
    <col min="14339" max="14341" width="13.6640625" style="29" customWidth="1"/>
    <col min="14342" max="14591" width="6.88671875" style="29"/>
    <col min="14592" max="14592" width="23.6640625" style="29" customWidth="1"/>
    <col min="14593" max="14593" width="44.6640625" style="29" customWidth="1"/>
    <col min="14594" max="14594" width="16.44140625" style="29" customWidth="1"/>
    <col min="14595" max="14597" width="13.6640625" style="29" customWidth="1"/>
    <col min="14598" max="14847" width="6.88671875" style="29"/>
    <col min="14848" max="14848" width="23.6640625" style="29" customWidth="1"/>
    <col min="14849" max="14849" width="44.6640625" style="29" customWidth="1"/>
    <col min="14850" max="14850" width="16.44140625" style="29" customWidth="1"/>
    <col min="14851" max="14853" width="13.6640625" style="29" customWidth="1"/>
    <col min="14854" max="15103" width="6.88671875" style="29"/>
    <col min="15104" max="15104" width="23.6640625" style="29" customWidth="1"/>
    <col min="15105" max="15105" width="44.6640625" style="29" customWidth="1"/>
    <col min="15106" max="15106" width="16.44140625" style="29" customWidth="1"/>
    <col min="15107" max="15109" width="13.6640625" style="29" customWidth="1"/>
    <col min="15110" max="15359" width="6.88671875" style="29"/>
    <col min="15360" max="15360" width="23.6640625" style="29" customWidth="1"/>
    <col min="15361" max="15361" width="44.6640625" style="29" customWidth="1"/>
    <col min="15362" max="15362" width="16.44140625" style="29" customWidth="1"/>
    <col min="15363" max="15365" width="13.6640625" style="29" customWidth="1"/>
    <col min="15366" max="15615" width="6.88671875" style="29"/>
    <col min="15616" max="15616" width="23.6640625" style="29" customWidth="1"/>
    <col min="15617" max="15617" width="44.6640625" style="29" customWidth="1"/>
    <col min="15618" max="15618" width="16.44140625" style="29" customWidth="1"/>
    <col min="15619" max="15621" width="13.6640625" style="29" customWidth="1"/>
    <col min="15622" max="15871" width="6.88671875" style="29"/>
    <col min="15872" max="15872" width="23.6640625" style="29" customWidth="1"/>
    <col min="15873" max="15873" width="44.6640625" style="29" customWidth="1"/>
    <col min="15874" max="15874" width="16.44140625" style="29" customWidth="1"/>
    <col min="15875" max="15877" width="13.6640625" style="29" customWidth="1"/>
    <col min="15878" max="16127" width="6.88671875" style="29"/>
    <col min="16128" max="16128" width="23.6640625" style="29" customWidth="1"/>
    <col min="16129" max="16129" width="44.6640625" style="29" customWidth="1"/>
    <col min="16130" max="16130" width="16.44140625" style="29" customWidth="1"/>
    <col min="16131" max="16133" width="13.6640625" style="29" customWidth="1"/>
    <col min="16134" max="16384" width="6.88671875" style="29"/>
  </cols>
  <sheetData>
    <row r="1" spans="1:5" ht="20.100000000000001" customHeight="1">
      <c r="A1" s="30" t="s">
        <v>335</v>
      </c>
    </row>
    <row r="2" spans="1:5" ht="36" customHeight="1">
      <c r="A2" s="105" t="s">
        <v>336</v>
      </c>
      <c r="B2" s="92"/>
      <c r="C2" s="92"/>
      <c r="D2" s="92"/>
      <c r="E2" s="92"/>
    </row>
    <row r="3" spans="1:5" ht="20.100000000000001" customHeight="1">
      <c r="A3" s="100"/>
      <c r="B3" s="92"/>
      <c r="C3" s="92"/>
      <c r="D3" s="92"/>
      <c r="E3" s="92"/>
    </row>
    <row r="4" spans="1:5" ht="20.100000000000001" customHeight="1">
      <c r="A4" s="36"/>
      <c r="B4" s="28"/>
      <c r="C4" s="28"/>
      <c r="D4" s="28"/>
      <c r="E4" s="109" t="s">
        <v>313</v>
      </c>
    </row>
    <row r="5" spans="1:5" ht="20.100000000000001" customHeight="1">
      <c r="A5" s="149" t="s">
        <v>337</v>
      </c>
      <c r="B5" s="149"/>
      <c r="C5" s="149" t="s">
        <v>338</v>
      </c>
      <c r="D5" s="149"/>
      <c r="E5" s="149"/>
    </row>
    <row r="6" spans="1:5" ht="20.100000000000001" customHeight="1">
      <c r="A6" s="64" t="s">
        <v>339</v>
      </c>
      <c r="B6" s="64" t="s">
        <v>340</v>
      </c>
      <c r="C6" s="64" t="s">
        <v>341</v>
      </c>
      <c r="D6" s="64" t="s">
        <v>342</v>
      </c>
      <c r="E6" s="64" t="s">
        <v>343</v>
      </c>
    </row>
    <row r="7" spans="1:5" ht="20.100000000000001" customHeight="1">
      <c r="A7" s="108" t="s">
        <v>318</v>
      </c>
      <c r="B7" s="108"/>
      <c r="C7" s="69">
        <v>710.14</v>
      </c>
      <c r="D7" s="69">
        <v>615.14</v>
      </c>
      <c r="E7" s="69">
        <v>95</v>
      </c>
    </row>
    <row r="8" spans="1:5" ht="20.100000000000001" customHeight="1">
      <c r="A8" s="108" t="s">
        <v>344</v>
      </c>
      <c r="B8" s="108" t="s">
        <v>325</v>
      </c>
      <c r="C8" s="69">
        <v>500.41</v>
      </c>
      <c r="D8" s="69">
        <v>405.41</v>
      </c>
      <c r="E8" s="69">
        <v>95</v>
      </c>
    </row>
    <row r="9" spans="1:5" ht="20.100000000000001" customHeight="1">
      <c r="A9" s="108" t="s">
        <v>345</v>
      </c>
      <c r="B9" s="108" t="s">
        <v>346</v>
      </c>
      <c r="C9" s="69">
        <v>500.41</v>
      </c>
      <c r="D9" s="69">
        <v>405.41</v>
      </c>
      <c r="E9" s="69">
        <v>95</v>
      </c>
    </row>
    <row r="10" spans="1:5" ht="20.100000000000001" customHeight="1">
      <c r="A10" s="108" t="s">
        <v>347</v>
      </c>
      <c r="B10" s="108" t="s">
        <v>348</v>
      </c>
      <c r="C10" s="69">
        <v>270.85000000000002</v>
      </c>
      <c r="D10" s="69">
        <v>270.85000000000002</v>
      </c>
      <c r="E10" s="108"/>
    </row>
    <row r="11" spans="1:5" ht="20.100000000000001" customHeight="1">
      <c r="A11" s="108" t="s">
        <v>349</v>
      </c>
      <c r="B11" s="108" t="s">
        <v>350</v>
      </c>
      <c r="C11" s="69">
        <v>50</v>
      </c>
      <c r="D11" s="108"/>
      <c r="E11" s="69">
        <v>50</v>
      </c>
    </row>
    <row r="12" spans="1:5" ht="20.100000000000001" customHeight="1">
      <c r="A12" s="108" t="s">
        <v>351</v>
      </c>
      <c r="B12" s="108" t="s">
        <v>352</v>
      </c>
      <c r="C12" s="69">
        <v>134.56</v>
      </c>
      <c r="D12" s="69">
        <v>134.56</v>
      </c>
      <c r="E12" s="108"/>
    </row>
    <row r="13" spans="1:5" ht="20.100000000000001" customHeight="1">
      <c r="A13" s="108" t="s">
        <v>353</v>
      </c>
      <c r="B13" s="108" t="s">
        <v>354</v>
      </c>
      <c r="C13" s="69">
        <v>45</v>
      </c>
      <c r="D13" s="108"/>
      <c r="E13" s="69">
        <v>45</v>
      </c>
    </row>
    <row r="14" spans="1:5" ht="20.100000000000001" customHeight="1">
      <c r="A14" s="108" t="s">
        <v>355</v>
      </c>
      <c r="B14" s="108" t="s">
        <v>327</v>
      </c>
      <c r="C14" s="69">
        <v>155.63</v>
      </c>
      <c r="D14" s="69">
        <v>155.63</v>
      </c>
      <c r="E14" s="108"/>
    </row>
    <row r="15" spans="1:5" ht="20.100000000000001" customHeight="1">
      <c r="A15" s="108" t="s">
        <v>356</v>
      </c>
      <c r="B15" s="108" t="s">
        <v>357</v>
      </c>
      <c r="C15" s="69">
        <v>155.63</v>
      </c>
      <c r="D15" s="69">
        <v>155.63</v>
      </c>
      <c r="E15" s="108"/>
    </row>
    <row r="16" spans="1:5" ht="20.100000000000001" customHeight="1">
      <c r="A16" s="108" t="s">
        <v>358</v>
      </c>
      <c r="B16" s="108" t="s">
        <v>359</v>
      </c>
      <c r="C16" s="69">
        <v>32.22</v>
      </c>
      <c r="D16" s="69">
        <v>32.22</v>
      </c>
      <c r="E16" s="108"/>
    </row>
    <row r="17" spans="1:5" ht="20.100000000000001" customHeight="1">
      <c r="A17" s="108" t="s">
        <v>360</v>
      </c>
      <c r="B17" s="108" t="s">
        <v>361</v>
      </c>
      <c r="C17" s="69">
        <v>16.11</v>
      </c>
      <c r="D17" s="69">
        <v>16.11</v>
      </c>
      <c r="E17" s="108"/>
    </row>
    <row r="18" spans="1:5" ht="20.100000000000001" customHeight="1">
      <c r="A18" s="108" t="s">
        <v>362</v>
      </c>
      <c r="B18" s="108" t="s">
        <v>363</v>
      </c>
      <c r="C18" s="69">
        <v>107.31</v>
      </c>
      <c r="D18" s="69">
        <v>107.31</v>
      </c>
      <c r="E18" s="108"/>
    </row>
    <row r="19" spans="1:5" ht="20.100000000000001" customHeight="1">
      <c r="A19" s="108" t="s">
        <v>364</v>
      </c>
      <c r="B19" s="108" t="s">
        <v>329</v>
      </c>
      <c r="C19" s="69">
        <v>29.93</v>
      </c>
      <c r="D19" s="69">
        <v>29.93</v>
      </c>
      <c r="E19" s="108"/>
    </row>
    <row r="20" spans="1:5" ht="20.100000000000001" customHeight="1">
      <c r="A20" s="108" t="s">
        <v>365</v>
      </c>
      <c r="B20" s="108" t="s">
        <v>366</v>
      </c>
      <c r="C20" s="69">
        <v>29.93</v>
      </c>
      <c r="D20" s="69">
        <v>29.93</v>
      </c>
      <c r="E20" s="108"/>
    </row>
    <row r="21" spans="1:5" ht="20.100000000000001" customHeight="1">
      <c r="A21" s="108" t="s">
        <v>367</v>
      </c>
      <c r="B21" s="108" t="s">
        <v>368</v>
      </c>
      <c r="C21" s="69">
        <v>13.67</v>
      </c>
      <c r="D21" s="69">
        <v>13.67</v>
      </c>
      <c r="E21" s="108"/>
    </row>
    <row r="22" spans="1:5" ht="20.100000000000001" customHeight="1">
      <c r="A22" s="108" t="s">
        <v>369</v>
      </c>
      <c r="B22" s="108" t="s">
        <v>370</v>
      </c>
      <c r="C22" s="69">
        <v>6.46</v>
      </c>
      <c r="D22" s="69">
        <v>6.46</v>
      </c>
      <c r="E22" s="108"/>
    </row>
    <row r="23" spans="1:5" ht="20.100000000000001" customHeight="1">
      <c r="A23" s="108" t="s">
        <v>371</v>
      </c>
      <c r="B23" s="108" t="s">
        <v>372</v>
      </c>
      <c r="C23" s="69">
        <v>9.8000000000000007</v>
      </c>
      <c r="D23" s="69">
        <v>9.8000000000000007</v>
      </c>
      <c r="E23" s="108"/>
    </row>
    <row r="24" spans="1:5" ht="20.100000000000001" customHeight="1">
      <c r="A24" s="108" t="s">
        <v>373</v>
      </c>
      <c r="B24" s="108" t="s">
        <v>331</v>
      </c>
      <c r="C24" s="69">
        <v>24.16</v>
      </c>
      <c r="D24" s="69">
        <v>24.16</v>
      </c>
      <c r="E24" s="108"/>
    </row>
    <row r="25" spans="1:5" ht="20.100000000000001" customHeight="1">
      <c r="A25" s="108" t="s">
        <v>374</v>
      </c>
      <c r="B25" s="108" t="s">
        <v>375</v>
      </c>
      <c r="C25" s="69">
        <v>24.16</v>
      </c>
      <c r="D25" s="69">
        <v>24.16</v>
      </c>
      <c r="E25" s="108"/>
    </row>
    <row r="26" spans="1:5" ht="12.75" customHeight="1">
      <c r="A26" s="108" t="s">
        <v>376</v>
      </c>
      <c r="B26" s="108" t="s">
        <v>377</v>
      </c>
      <c r="C26" s="69">
        <v>24.16</v>
      </c>
      <c r="D26" s="69">
        <v>24.16</v>
      </c>
      <c r="E26" s="108"/>
    </row>
    <row r="27" spans="1:5" ht="12.75" customHeight="1">
      <c r="A27" s="31"/>
      <c r="B27" s="31"/>
      <c r="C27" s="31"/>
      <c r="D27" s="31"/>
      <c r="E27" s="31"/>
    </row>
    <row r="28" spans="1:5" ht="12.75" customHeight="1">
      <c r="A28" s="31"/>
      <c r="B28" s="31"/>
      <c r="C28" s="31"/>
      <c r="D28" s="31"/>
      <c r="E28" s="31"/>
    </row>
    <row r="29" spans="1:5" ht="12.75" customHeight="1">
      <c r="A29" s="31"/>
      <c r="B29" s="31"/>
      <c r="D29" s="31"/>
      <c r="E29" s="31"/>
    </row>
    <row r="30" spans="1:5" ht="12.75" customHeight="1">
      <c r="A30" s="31"/>
      <c r="B30" s="31"/>
      <c r="D30" s="31"/>
      <c r="E30" s="31"/>
    </row>
    <row r="31" spans="1:5" s="31" customFormat="1" ht="12.75" customHeight="1"/>
    <row r="32" spans="1:5" ht="12.75" customHeight="1">
      <c r="A32" s="31"/>
      <c r="B32" s="31"/>
    </row>
    <row r="33" spans="1:4" ht="12.75" customHeight="1">
      <c r="A33" s="31"/>
      <c r="B33" s="31"/>
      <c r="D33" s="31"/>
    </row>
    <row r="34" spans="1:4" ht="12.75" customHeight="1">
      <c r="A34" s="31"/>
      <c r="B34" s="31"/>
    </row>
    <row r="35" spans="1:4" ht="12.75" customHeight="1">
      <c r="A35" s="31"/>
      <c r="B35" s="31"/>
    </row>
    <row r="36" spans="1:4" ht="12.75" customHeight="1">
      <c r="B36" s="31"/>
      <c r="C36" s="31"/>
    </row>
    <row r="38" spans="1:4" ht="12.75" customHeight="1">
      <c r="A38" s="31"/>
    </row>
    <row r="40" spans="1:4" ht="12.75" customHeight="1">
      <c r="B40" s="31"/>
    </row>
    <row r="41" spans="1:4" ht="12.75" customHeight="1">
      <c r="B41" s="31"/>
    </row>
  </sheetData>
  <mergeCells count="2">
    <mergeCell ref="A5:B5"/>
    <mergeCell ref="C5:E5"/>
  </mergeCells>
  <phoneticPr fontId="31" type="noConversion"/>
  <printOptions horizontalCentered="1"/>
  <pageMargins left="0" right="0" top="0.2" bottom="0.35433070866141703" header="0.21" footer="0.393700787401574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showGridLines="0" showZeros="0" view="pageBreakPreview" topLeftCell="A10" zoomScale="60" workbookViewId="0">
      <selection activeCell="T13" sqref="T13"/>
    </sheetView>
  </sheetViews>
  <sheetFormatPr defaultColWidth="6.88671875" defaultRowHeight="20.100000000000001" customHeight="1"/>
  <cols>
    <col min="1" max="1" width="15.21875" style="29" customWidth="1"/>
    <col min="2" max="2" width="43.109375" style="29" customWidth="1"/>
    <col min="3" max="5" width="20.6640625" style="29" customWidth="1"/>
    <col min="6" max="251" width="6.88671875" style="29"/>
    <col min="252" max="252" width="14.44140625" style="29" customWidth="1"/>
    <col min="253" max="253" width="33.33203125" style="29" customWidth="1"/>
    <col min="254" max="256" width="20.6640625" style="29" customWidth="1"/>
    <col min="257" max="507" width="6.88671875" style="29"/>
    <col min="508" max="508" width="14.44140625" style="29" customWidth="1"/>
    <col min="509" max="509" width="33.33203125" style="29" customWidth="1"/>
    <col min="510" max="512" width="20.6640625" style="29" customWidth="1"/>
    <col min="513" max="763" width="6.88671875" style="29"/>
    <col min="764" max="764" width="14.44140625" style="29" customWidth="1"/>
    <col min="765" max="765" width="33.33203125" style="29" customWidth="1"/>
    <col min="766" max="768" width="20.6640625" style="29" customWidth="1"/>
    <col min="769" max="1019" width="6.88671875" style="29"/>
    <col min="1020" max="1020" width="14.44140625" style="29" customWidth="1"/>
    <col min="1021" max="1021" width="33.33203125" style="29" customWidth="1"/>
    <col min="1022" max="1024" width="20.6640625" style="29" customWidth="1"/>
    <col min="1025" max="1275" width="6.88671875" style="29"/>
    <col min="1276" max="1276" width="14.44140625" style="29" customWidth="1"/>
    <col min="1277" max="1277" width="33.33203125" style="29" customWidth="1"/>
    <col min="1278" max="1280" width="20.6640625" style="29" customWidth="1"/>
    <col min="1281" max="1531" width="6.88671875" style="29"/>
    <col min="1532" max="1532" width="14.44140625" style="29" customWidth="1"/>
    <col min="1533" max="1533" width="33.33203125" style="29" customWidth="1"/>
    <col min="1534" max="1536" width="20.6640625" style="29" customWidth="1"/>
    <col min="1537" max="1787" width="6.88671875" style="29"/>
    <col min="1788" max="1788" width="14.44140625" style="29" customWidth="1"/>
    <col min="1789" max="1789" width="33.33203125" style="29" customWidth="1"/>
    <col min="1790" max="1792" width="20.6640625" style="29" customWidth="1"/>
    <col min="1793" max="2043" width="6.88671875" style="29"/>
    <col min="2044" max="2044" width="14.44140625" style="29" customWidth="1"/>
    <col min="2045" max="2045" width="33.33203125" style="29" customWidth="1"/>
    <col min="2046" max="2048" width="20.6640625" style="29" customWidth="1"/>
    <col min="2049" max="2299" width="6.88671875" style="29"/>
    <col min="2300" max="2300" width="14.44140625" style="29" customWidth="1"/>
    <col min="2301" max="2301" width="33.33203125" style="29" customWidth="1"/>
    <col min="2302" max="2304" width="20.6640625" style="29" customWidth="1"/>
    <col min="2305" max="2555" width="6.88671875" style="29"/>
    <col min="2556" max="2556" width="14.44140625" style="29" customWidth="1"/>
    <col min="2557" max="2557" width="33.33203125" style="29" customWidth="1"/>
    <col min="2558" max="2560" width="20.6640625" style="29" customWidth="1"/>
    <col min="2561" max="2811" width="6.88671875" style="29"/>
    <col min="2812" max="2812" width="14.44140625" style="29" customWidth="1"/>
    <col min="2813" max="2813" width="33.33203125" style="29" customWidth="1"/>
    <col min="2814" max="2816" width="20.6640625" style="29" customWidth="1"/>
    <col min="2817" max="3067" width="6.88671875" style="29"/>
    <col min="3068" max="3068" width="14.44140625" style="29" customWidth="1"/>
    <col min="3069" max="3069" width="33.33203125" style="29" customWidth="1"/>
    <col min="3070" max="3072" width="20.6640625" style="29" customWidth="1"/>
    <col min="3073" max="3323" width="6.88671875" style="29"/>
    <col min="3324" max="3324" width="14.44140625" style="29" customWidth="1"/>
    <col min="3325" max="3325" width="33.33203125" style="29" customWidth="1"/>
    <col min="3326" max="3328" width="20.6640625" style="29" customWidth="1"/>
    <col min="3329" max="3579" width="6.88671875" style="29"/>
    <col min="3580" max="3580" width="14.44140625" style="29" customWidth="1"/>
    <col min="3581" max="3581" width="33.33203125" style="29" customWidth="1"/>
    <col min="3582" max="3584" width="20.6640625" style="29" customWidth="1"/>
    <col min="3585" max="3835" width="6.88671875" style="29"/>
    <col min="3836" max="3836" width="14.44140625" style="29" customWidth="1"/>
    <col min="3837" max="3837" width="33.33203125" style="29" customWidth="1"/>
    <col min="3838" max="3840" width="20.6640625" style="29" customWidth="1"/>
    <col min="3841" max="4091" width="6.88671875" style="29"/>
    <col min="4092" max="4092" width="14.44140625" style="29" customWidth="1"/>
    <col min="4093" max="4093" width="33.33203125" style="29" customWidth="1"/>
    <col min="4094" max="4096" width="20.6640625" style="29" customWidth="1"/>
    <col min="4097" max="4347" width="6.88671875" style="29"/>
    <col min="4348" max="4348" width="14.44140625" style="29" customWidth="1"/>
    <col min="4349" max="4349" width="33.33203125" style="29" customWidth="1"/>
    <col min="4350" max="4352" width="20.6640625" style="29" customWidth="1"/>
    <col min="4353" max="4603" width="6.88671875" style="29"/>
    <col min="4604" max="4604" width="14.44140625" style="29" customWidth="1"/>
    <col min="4605" max="4605" width="33.33203125" style="29" customWidth="1"/>
    <col min="4606" max="4608" width="20.6640625" style="29" customWidth="1"/>
    <col min="4609" max="4859" width="6.88671875" style="29"/>
    <col min="4860" max="4860" width="14.44140625" style="29" customWidth="1"/>
    <col min="4861" max="4861" width="33.33203125" style="29" customWidth="1"/>
    <col min="4862" max="4864" width="20.6640625" style="29" customWidth="1"/>
    <col min="4865" max="5115" width="6.88671875" style="29"/>
    <col min="5116" max="5116" width="14.44140625" style="29" customWidth="1"/>
    <col min="5117" max="5117" width="33.33203125" style="29" customWidth="1"/>
    <col min="5118" max="5120" width="20.6640625" style="29" customWidth="1"/>
    <col min="5121" max="5371" width="6.88671875" style="29"/>
    <col min="5372" max="5372" width="14.44140625" style="29" customWidth="1"/>
    <col min="5373" max="5373" width="33.33203125" style="29" customWidth="1"/>
    <col min="5374" max="5376" width="20.6640625" style="29" customWidth="1"/>
    <col min="5377" max="5627" width="6.88671875" style="29"/>
    <col min="5628" max="5628" width="14.44140625" style="29" customWidth="1"/>
    <col min="5629" max="5629" width="33.33203125" style="29" customWidth="1"/>
    <col min="5630" max="5632" width="20.6640625" style="29" customWidth="1"/>
    <col min="5633" max="5883" width="6.88671875" style="29"/>
    <col min="5884" max="5884" width="14.44140625" style="29" customWidth="1"/>
    <col min="5885" max="5885" width="33.33203125" style="29" customWidth="1"/>
    <col min="5886" max="5888" width="20.6640625" style="29" customWidth="1"/>
    <col min="5889" max="6139" width="6.88671875" style="29"/>
    <col min="6140" max="6140" width="14.44140625" style="29" customWidth="1"/>
    <col min="6141" max="6141" width="33.33203125" style="29" customWidth="1"/>
    <col min="6142" max="6144" width="20.6640625" style="29" customWidth="1"/>
    <col min="6145" max="6395" width="6.88671875" style="29"/>
    <col min="6396" max="6396" width="14.44140625" style="29" customWidth="1"/>
    <col min="6397" max="6397" width="33.33203125" style="29" customWidth="1"/>
    <col min="6398" max="6400" width="20.6640625" style="29" customWidth="1"/>
    <col min="6401" max="6651" width="6.88671875" style="29"/>
    <col min="6652" max="6652" width="14.44140625" style="29" customWidth="1"/>
    <col min="6653" max="6653" width="33.33203125" style="29" customWidth="1"/>
    <col min="6654" max="6656" width="20.6640625" style="29" customWidth="1"/>
    <col min="6657" max="6907" width="6.88671875" style="29"/>
    <col min="6908" max="6908" width="14.44140625" style="29" customWidth="1"/>
    <col min="6909" max="6909" width="33.33203125" style="29" customWidth="1"/>
    <col min="6910" max="6912" width="20.6640625" style="29" customWidth="1"/>
    <col min="6913" max="7163" width="6.88671875" style="29"/>
    <col min="7164" max="7164" width="14.44140625" style="29" customWidth="1"/>
    <col min="7165" max="7165" width="33.33203125" style="29" customWidth="1"/>
    <col min="7166" max="7168" width="20.6640625" style="29" customWidth="1"/>
    <col min="7169" max="7419" width="6.88671875" style="29"/>
    <col min="7420" max="7420" width="14.44140625" style="29" customWidth="1"/>
    <col min="7421" max="7421" width="33.33203125" style="29" customWidth="1"/>
    <col min="7422" max="7424" width="20.6640625" style="29" customWidth="1"/>
    <col min="7425" max="7675" width="6.88671875" style="29"/>
    <col min="7676" max="7676" width="14.44140625" style="29" customWidth="1"/>
    <col min="7677" max="7677" width="33.33203125" style="29" customWidth="1"/>
    <col min="7678" max="7680" width="20.6640625" style="29" customWidth="1"/>
    <col min="7681" max="7931" width="6.88671875" style="29"/>
    <col min="7932" max="7932" width="14.44140625" style="29" customWidth="1"/>
    <col min="7933" max="7933" width="33.33203125" style="29" customWidth="1"/>
    <col min="7934" max="7936" width="20.6640625" style="29" customWidth="1"/>
    <col min="7937" max="8187" width="6.88671875" style="29"/>
    <col min="8188" max="8188" width="14.44140625" style="29" customWidth="1"/>
    <col min="8189" max="8189" width="33.33203125" style="29" customWidth="1"/>
    <col min="8190" max="8192" width="20.6640625" style="29" customWidth="1"/>
    <col min="8193" max="8443" width="6.88671875" style="29"/>
    <col min="8444" max="8444" width="14.44140625" style="29" customWidth="1"/>
    <col min="8445" max="8445" width="33.33203125" style="29" customWidth="1"/>
    <col min="8446" max="8448" width="20.6640625" style="29" customWidth="1"/>
    <col min="8449" max="8699" width="6.88671875" style="29"/>
    <col min="8700" max="8700" width="14.44140625" style="29" customWidth="1"/>
    <col min="8701" max="8701" width="33.33203125" style="29" customWidth="1"/>
    <col min="8702" max="8704" width="20.6640625" style="29" customWidth="1"/>
    <col min="8705" max="8955" width="6.88671875" style="29"/>
    <col min="8956" max="8956" width="14.44140625" style="29" customWidth="1"/>
    <col min="8957" max="8957" width="33.33203125" style="29" customWidth="1"/>
    <col min="8958" max="8960" width="20.6640625" style="29" customWidth="1"/>
    <col min="8961" max="9211" width="6.88671875" style="29"/>
    <col min="9212" max="9212" width="14.44140625" style="29" customWidth="1"/>
    <col min="9213" max="9213" width="33.33203125" style="29" customWidth="1"/>
    <col min="9214" max="9216" width="20.6640625" style="29" customWidth="1"/>
    <col min="9217" max="9467" width="6.88671875" style="29"/>
    <col min="9468" max="9468" width="14.44140625" style="29" customWidth="1"/>
    <col min="9469" max="9469" width="33.33203125" style="29" customWidth="1"/>
    <col min="9470" max="9472" width="20.6640625" style="29" customWidth="1"/>
    <col min="9473" max="9723" width="6.88671875" style="29"/>
    <col min="9724" max="9724" width="14.44140625" style="29" customWidth="1"/>
    <col min="9725" max="9725" width="33.33203125" style="29" customWidth="1"/>
    <col min="9726" max="9728" width="20.6640625" style="29" customWidth="1"/>
    <col min="9729" max="9979" width="6.88671875" style="29"/>
    <col min="9980" max="9980" width="14.44140625" style="29" customWidth="1"/>
    <col min="9981" max="9981" width="33.33203125" style="29" customWidth="1"/>
    <col min="9982" max="9984" width="20.6640625" style="29" customWidth="1"/>
    <col min="9985" max="10235" width="6.88671875" style="29"/>
    <col min="10236" max="10236" width="14.44140625" style="29" customWidth="1"/>
    <col min="10237" max="10237" width="33.33203125" style="29" customWidth="1"/>
    <col min="10238" max="10240" width="20.6640625" style="29" customWidth="1"/>
    <col min="10241" max="10491" width="6.88671875" style="29"/>
    <col min="10492" max="10492" width="14.44140625" style="29" customWidth="1"/>
    <col min="10493" max="10493" width="33.33203125" style="29" customWidth="1"/>
    <col min="10494" max="10496" width="20.6640625" style="29" customWidth="1"/>
    <col min="10497" max="10747" width="6.88671875" style="29"/>
    <col min="10748" max="10748" width="14.44140625" style="29" customWidth="1"/>
    <col min="10749" max="10749" width="33.33203125" style="29" customWidth="1"/>
    <col min="10750" max="10752" width="20.6640625" style="29" customWidth="1"/>
    <col min="10753" max="11003" width="6.88671875" style="29"/>
    <col min="11004" max="11004" width="14.44140625" style="29" customWidth="1"/>
    <col min="11005" max="11005" width="33.33203125" style="29" customWidth="1"/>
    <col min="11006" max="11008" width="20.6640625" style="29" customWidth="1"/>
    <col min="11009" max="11259" width="6.88671875" style="29"/>
    <col min="11260" max="11260" width="14.44140625" style="29" customWidth="1"/>
    <col min="11261" max="11261" width="33.33203125" style="29" customWidth="1"/>
    <col min="11262" max="11264" width="20.6640625" style="29" customWidth="1"/>
    <col min="11265" max="11515" width="6.88671875" style="29"/>
    <col min="11516" max="11516" width="14.44140625" style="29" customWidth="1"/>
    <col min="11517" max="11517" width="33.33203125" style="29" customWidth="1"/>
    <col min="11518" max="11520" width="20.6640625" style="29" customWidth="1"/>
    <col min="11521" max="11771" width="6.88671875" style="29"/>
    <col min="11772" max="11772" width="14.44140625" style="29" customWidth="1"/>
    <col min="11773" max="11773" width="33.33203125" style="29" customWidth="1"/>
    <col min="11774" max="11776" width="20.6640625" style="29" customWidth="1"/>
    <col min="11777" max="12027" width="6.88671875" style="29"/>
    <col min="12028" max="12028" width="14.44140625" style="29" customWidth="1"/>
    <col min="12029" max="12029" width="33.33203125" style="29" customWidth="1"/>
    <col min="12030" max="12032" width="20.6640625" style="29" customWidth="1"/>
    <col min="12033" max="12283" width="6.88671875" style="29"/>
    <col min="12284" max="12284" width="14.44140625" style="29" customWidth="1"/>
    <col min="12285" max="12285" width="33.33203125" style="29" customWidth="1"/>
    <col min="12286" max="12288" width="20.6640625" style="29" customWidth="1"/>
    <col min="12289" max="12539" width="6.88671875" style="29"/>
    <col min="12540" max="12540" width="14.44140625" style="29" customWidth="1"/>
    <col min="12541" max="12541" width="33.33203125" style="29" customWidth="1"/>
    <col min="12542" max="12544" width="20.6640625" style="29" customWidth="1"/>
    <col min="12545" max="12795" width="6.88671875" style="29"/>
    <col min="12796" max="12796" width="14.44140625" style="29" customWidth="1"/>
    <col min="12797" max="12797" width="33.33203125" style="29" customWidth="1"/>
    <col min="12798" max="12800" width="20.6640625" style="29" customWidth="1"/>
    <col min="12801" max="13051" width="6.88671875" style="29"/>
    <col min="13052" max="13052" width="14.44140625" style="29" customWidth="1"/>
    <col min="13053" max="13053" width="33.33203125" style="29" customWidth="1"/>
    <col min="13054" max="13056" width="20.6640625" style="29" customWidth="1"/>
    <col min="13057" max="13307" width="6.88671875" style="29"/>
    <col min="13308" max="13308" width="14.44140625" style="29" customWidth="1"/>
    <col min="13309" max="13309" width="33.33203125" style="29" customWidth="1"/>
    <col min="13310" max="13312" width="20.6640625" style="29" customWidth="1"/>
    <col min="13313" max="13563" width="6.88671875" style="29"/>
    <col min="13564" max="13564" width="14.44140625" style="29" customWidth="1"/>
    <col min="13565" max="13565" width="33.33203125" style="29" customWidth="1"/>
    <col min="13566" max="13568" width="20.6640625" style="29" customWidth="1"/>
    <col min="13569" max="13819" width="6.88671875" style="29"/>
    <col min="13820" max="13820" width="14.44140625" style="29" customWidth="1"/>
    <col min="13821" max="13821" width="33.33203125" style="29" customWidth="1"/>
    <col min="13822" max="13824" width="20.6640625" style="29" customWidth="1"/>
    <col min="13825" max="14075" width="6.88671875" style="29"/>
    <col min="14076" max="14076" width="14.44140625" style="29" customWidth="1"/>
    <col min="14077" max="14077" width="33.33203125" style="29" customWidth="1"/>
    <col min="14078" max="14080" width="20.6640625" style="29" customWidth="1"/>
    <col min="14081" max="14331" width="6.88671875" style="29"/>
    <col min="14332" max="14332" width="14.44140625" style="29" customWidth="1"/>
    <col min="14333" max="14333" width="33.33203125" style="29" customWidth="1"/>
    <col min="14334" max="14336" width="20.6640625" style="29" customWidth="1"/>
    <col min="14337" max="14587" width="6.88671875" style="29"/>
    <col min="14588" max="14588" width="14.44140625" style="29" customWidth="1"/>
    <col min="14589" max="14589" width="33.33203125" style="29" customWidth="1"/>
    <col min="14590" max="14592" width="20.6640625" style="29" customWidth="1"/>
    <col min="14593" max="14843" width="6.88671875" style="29"/>
    <col min="14844" max="14844" width="14.44140625" style="29" customWidth="1"/>
    <col min="14845" max="14845" width="33.33203125" style="29" customWidth="1"/>
    <col min="14846" max="14848" width="20.6640625" style="29" customWidth="1"/>
    <col min="14849" max="15099" width="6.88671875" style="29"/>
    <col min="15100" max="15100" width="14.44140625" style="29" customWidth="1"/>
    <col min="15101" max="15101" width="33.33203125" style="29" customWidth="1"/>
    <col min="15102" max="15104" width="20.6640625" style="29" customWidth="1"/>
    <col min="15105" max="15355" width="6.88671875" style="29"/>
    <col min="15356" max="15356" width="14.44140625" style="29" customWidth="1"/>
    <col min="15357" max="15357" width="33.33203125" style="29" customWidth="1"/>
    <col min="15358" max="15360" width="20.6640625" style="29" customWidth="1"/>
    <col min="15361" max="15611" width="6.88671875" style="29"/>
    <col min="15612" max="15612" width="14.44140625" style="29" customWidth="1"/>
    <col min="15613" max="15613" width="33.33203125" style="29" customWidth="1"/>
    <col min="15614" max="15616" width="20.6640625" style="29" customWidth="1"/>
    <col min="15617" max="15867" width="6.88671875" style="29"/>
    <col min="15868" max="15868" width="14.44140625" style="29" customWidth="1"/>
    <col min="15869" max="15869" width="33.33203125" style="29" customWidth="1"/>
    <col min="15870" max="15872" width="20.6640625" style="29" customWidth="1"/>
    <col min="15873" max="16123" width="6.88671875" style="29"/>
    <col min="16124" max="16124" width="14.44140625" style="29" customWidth="1"/>
    <col min="16125" max="16125" width="33.33203125" style="29" customWidth="1"/>
    <col min="16126" max="16128" width="20.6640625" style="29" customWidth="1"/>
    <col min="16129" max="16384" width="6.88671875" style="29"/>
  </cols>
  <sheetData>
    <row r="1" spans="1:6" ht="20.100000000000001" customHeight="1">
      <c r="A1" s="30" t="s">
        <v>378</v>
      </c>
      <c r="E1" s="104"/>
    </row>
    <row r="2" spans="1:6" ht="44.25" customHeight="1">
      <c r="A2" s="105" t="s">
        <v>379</v>
      </c>
      <c r="B2" s="106"/>
      <c r="C2" s="106"/>
      <c r="D2" s="106"/>
      <c r="E2" s="106"/>
    </row>
    <row r="3" spans="1:6" ht="20.100000000000001" customHeight="1">
      <c r="A3" s="106"/>
      <c r="B3" s="106"/>
      <c r="C3" s="106"/>
      <c r="D3" s="106"/>
      <c r="E3" s="106"/>
    </row>
    <row r="4" spans="1:6" s="101" customFormat="1" ht="20.100000000000001" customHeight="1">
      <c r="A4" s="36"/>
      <c r="B4" s="28"/>
      <c r="C4" s="28"/>
      <c r="D4" s="28"/>
      <c r="E4" s="107" t="s">
        <v>313</v>
      </c>
    </row>
    <row r="5" spans="1:6" s="101" customFormat="1" ht="20.100000000000001" customHeight="1">
      <c r="A5" s="149" t="s">
        <v>380</v>
      </c>
      <c r="B5" s="149"/>
      <c r="C5" s="149" t="s">
        <v>381</v>
      </c>
      <c r="D5" s="149"/>
      <c r="E5" s="149"/>
    </row>
    <row r="6" spans="1:6" s="101" customFormat="1" ht="20.100000000000001" customHeight="1">
      <c r="A6" s="46" t="s">
        <v>339</v>
      </c>
      <c r="B6" s="46" t="s">
        <v>340</v>
      </c>
      <c r="C6" s="46" t="s">
        <v>318</v>
      </c>
      <c r="D6" s="46" t="s">
        <v>382</v>
      </c>
      <c r="E6" s="46" t="s">
        <v>383</v>
      </c>
    </row>
    <row r="7" spans="1:6" s="101" customFormat="1" ht="20.100000000000001" customHeight="1">
      <c r="A7" s="108" t="s">
        <v>318</v>
      </c>
      <c r="B7" s="108"/>
      <c r="C7" s="69">
        <v>615.14</v>
      </c>
      <c r="D7" s="69">
        <v>517.25</v>
      </c>
      <c r="E7" s="69">
        <v>97.89</v>
      </c>
    </row>
    <row r="8" spans="1:6" s="101" customFormat="1" ht="20.100000000000001" customHeight="1">
      <c r="A8" s="108" t="s">
        <v>384</v>
      </c>
      <c r="B8" s="108" t="s">
        <v>385</v>
      </c>
      <c r="C8" s="69">
        <v>402.57</v>
      </c>
      <c r="D8" s="69">
        <v>402.57</v>
      </c>
      <c r="E8" s="108"/>
    </row>
    <row r="9" spans="1:6" s="101" customFormat="1" ht="20.100000000000001" customHeight="1">
      <c r="A9" s="108" t="s">
        <v>386</v>
      </c>
      <c r="B9" s="108" t="s">
        <v>387</v>
      </c>
      <c r="C9" s="69">
        <v>103.44</v>
      </c>
      <c r="D9" s="69">
        <v>103.44</v>
      </c>
      <c r="E9" s="108"/>
      <c r="F9" s="90"/>
    </row>
    <row r="10" spans="1:6" s="101" customFormat="1" ht="20.100000000000001" customHeight="1">
      <c r="A10" s="108" t="s">
        <v>388</v>
      </c>
      <c r="B10" s="108" t="s">
        <v>389</v>
      </c>
      <c r="C10" s="69">
        <v>59.12</v>
      </c>
      <c r="D10" s="69">
        <v>59.12</v>
      </c>
      <c r="E10" s="108"/>
      <c r="F10" s="90"/>
    </row>
    <row r="11" spans="1:6" s="101" customFormat="1" ht="20.100000000000001" customHeight="1">
      <c r="A11" s="108" t="s">
        <v>390</v>
      </c>
      <c r="B11" s="108" t="s">
        <v>391</v>
      </c>
      <c r="C11" s="69">
        <v>52.08</v>
      </c>
      <c r="D11" s="69">
        <v>52.08</v>
      </c>
      <c r="E11" s="108"/>
      <c r="F11" s="90"/>
    </row>
    <row r="12" spans="1:6" s="101" customFormat="1" ht="20.100000000000001" customHeight="1">
      <c r="A12" s="108" t="s">
        <v>392</v>
      </c>
      <c r="B12" s="108" t="s">
        <v>393</v>
      </c>
      <c r="C12" s="69">
        <v>69.05</v>
      </c>
      <c r="D12" s="69">
        <v>69.05</v>
      </c>
      <c r="E12" s="108"/>
      <c r="F12" s="90"/>
    </row>
    <row r="13" spans="1:6" s="101" customFormat="1" ht="20.100000000000001" customHeight="1">
      <c r="A13" s="108" t="s">
        <v>394</v>
      </c>
      <c r="B13" s="108" t="s">
        <v>395</v>
      </c>
      <c r="C13" s="69">
        <v>32.22</v>
      </c>
      <c r="D13" s="69">
        <v>32.22</v>
      </c>
      <c r="E13" s="108"/>
      <c r="F13" s="90"/>
    </row>
    <row r="14" spans="1:6" s="101" customFormat="1" ht="20.100000000000001" customHeight="1">
      <c r="A14" s="108" t="s">
        <v>396</v>
      </c>
      <c r="B14" s="108" t="s">
        <v>397</v>
      </c>
      <c r="C14" s="69">
        <v>16.11</v>
      </c>
      <c r="D14" s="69">
        <v>16.11</v>
      </c>
      <c r="E14" s="108"/>
      <c r="F14" s="90"/>
    </row>
    <row r="15" spans="1:6" s="101" customFormat="1" ht="20.100000000000001" customHeight="1">
      <c r="A15" s="108" t="s">
        <v>398</v>
      </c>
      <c r="B15" s="108" t="s">
        <v>399</v>
      </c>
      <c r="C15" s="69">
        <v>20.13</v>
      </c>
      <c r="D15" s="69">
        <v>20.13</v>
      </c>
      <c r="E15" s="108"/>
      <c r="F15" s="90"/>
    </row>
    <row r="16" spans="1:6" s="101" customFormat="1" ht="20.100000000000001" customHeight="1">
      <c r="A16" s="108" t="s">
        <v>400</v>
      </c>
      <c r="B16" s="108" t="s">
        <v>401</v>
      </c>
      <c r="C16" s="69">
        <v>1.25</v>
      </c>
      <c r="D16" s="69">
        <v>1.25</v>
      </c>
      <c r="E16" s="108"/>
      <c r="F16" s="90"/>
    </row>
    <row r="17" spans="1:11" s="101" customFormat="1" ht="20.100000000000001" customHeight="1">
      <c r="A17" s="108" t="s">
        <v>402</v>
      </c>
      <c r="B17" s="108" t="s">
        <v>403</v>
      </c>
      <c r="C17" s="69">
        <v>24.16</v>
      </c>
      <c r="D17" s="69">
        <v>24.16</v>
      </c>
      <c r="E17" s="108"/>
      <c r="F17" s="90"/>
    </row>
    <row r="18" spans="1:11" s="101" customFormat="1" ht="20.100000000000001" customHeight="1">
      <c r="A18" s="108" t="s">
        <v>404</v>
      </c>
      <c r="B18" s="108" t="s">
        <v>405</v>
      </c>
      <c r="C18" s="69">
        <v>25.02</v>
      </c>
      <c r="D18" s="69">
        <v>25.02</v>
      </c>
      <c r="E18" s="108"/>
      <c r="F18" s="90"/>
    </row>
    <row r="19" spans="1:11" s="101" customFormat="1" ht="20.100000000000001" customHeight="1">
      <c r="A19" s="108" t="s">
        <v>406</v>
      </c>
      <c r="B19" s="108" t="s">
        <v>407</v>
      </c>
      <c r="C19" s="69">
        <v>97.89</v>
      </c>
      <c r="D19" s="108"/>
      <c r="E19" s="69">
        <v>97.89</v>
      </c>
      <c r="F19" s="90"/>
    </row>
    <row r="20" spans="1:11" s="101" customFormat="1" ht="20.100000000000001" customHeight="1">
      <c r="A20" s="108" t="s">
        <v>408</v>
      </c>
      <c r="B20" s="108" t="s">
        <v>409</v>
      </c>
      <c r="C20" s="69">
        <v>7.7</v>
      </c>
      <c r="D20" s="108"/>
      <c r="E20" s="69">
        <v>7.7</v>
      </c>
      <c r="F20" s="90"/>
    </row>
    <row r="21" spans="1:11" s="101" customFormat="1" ht="20.100000000000001" customHeight="1">
      <c r="A21" s="108" t="s">
        <v>410</v>
      </c>
      <c r="B21" s="108" t="s">
        <v>411</v>
      </c>
      <c r="C21" s="69">
        <v>1</v>
      </c>
      <c r="D21" s="108"/>
      <c r="E21" s="69">
        <v>1</v>
      </c>
      <c r="F21" s="90"/>
    </row>
    <row r="22" spans="1:11" s="101" customFormat="1" ht="20.100000000000001" customHeight="1">
      <c r="A22" s="108" t="s">
        <v>412</v>
      </c>
      <c r="B22" s="108" t="s">
        <v>413</v>
      </c>
      <c r="C22" s="69">
        <v>4</v>
      </c>
      <c r="D22" s="108"/>
      <c r="E22" s="69">
        <v>4</v>
      </c>
      <c r="F22" s="90"/>
      <c r="I22" s="90"/>
    </row>
    <row r="23" spans="1:11" s="101" customFormat="1" ht="20.100000000000001" customHeight="1">
      <c r="A23" s="108" t="s">
        <v>414</v>
      </c>
      <c r="B23" s="108" t="s">
        <v>415</v>
      </c>
      <c r="C23" s="69">
        <v>8.3000000000000007</v>
      </c>
      <c r="D23" s="108"/>
      <c r="E23" s="69">
        <v>8.3000000000000007</v>
      </c>
      <c r="F23" s="90"/>
    </row>
    <row r="24" spans="1:11" s="101" customFormat="1" ht="20.100000000000001" customHeight="1">
      <c r="A24" s="108" t="s">
        <v>416</v>
      </c>
      <c r="B24" s="108" t="s">
        <v>417</v>
      </c>
      <c r="C24" s="69">
        <v>16.8</v>
      </c>
      <c r="D24" s="108"/>
      <c r="E24" s="69">
        <v>16.8</v>
      </c>
      <c r="F24" s="90"/>
    </row>
    <row r="25" spans="1:11" s="101" customFormat="1" ht="20.100000000000001" customHeight="1">
      <c r="A25" s="108" t="s">
        <v>418</v>
      </c>
      <c r="B25" s="108" t="s">
        <v>419</v>
      </c>
      <c r="C25" s="69">
        <v>3</v>
      </c>
      <c r="D25" s="108"/>
      <c r="E25" s="69">
        <v>3</v>
      </c>
      <c r="F25" s="90"/>
    </row>
    <row r="26" spans="1:11" s="101" customFormat="1" ht="20.100000000000001" customHeight="1">
      <c r="A26" s="108" t="s">
        <v>420</v>
      </c>
      <c r="B26" s="108" t="s">
        <v>421</v>
      </c>
      <c r="C26" s="108"/>
      <c r="D26" s="108"/>
      <c r="E26" s="108"/>
      <c r="F26" s="90"/>
    </row>
    <row r="27" spans="1:11" s="101" customFormat="1" ht="20.100000000000001" customHeight="1">
      <c r="A27" s="108" t="s">
        <v>422</v>
      </c>
      <c r="B27" s="108" t="s">
        <v>423</v>
      </c>
      <c r="C27" s="69">
        <v>9.5500000000000007</v>
      </c>
      <c r="D27" s="108"/>
      <c r="E27" s="69">
        <v>9.5500000000000007</v>
      </c>
      <c r="F27" s="90"/>
      <c r="G27" s="90"/>
    </row>
    <row r="28" spans="1:11" s="101" customFormat="1" ht="20.100000000000001" customHeight="1">
      <c r="A28" s="108" t="s">
        <v>424</v>
      </c>
      <c r="B28" s="108" t="s">
        <v>425</v>
      </c>
      <c r="C28" s="69">
        <v>5</v>
      </c>
      <c r="D28" s="108"/>
      <c r="E28" s="69">
        <v>5</v>
      </c>
      <c r="F28" s="90"/>
    </row>
    <row r="29" spans="1:11" s="101" customFormat="1" ht="20.100000000000001" customHeight="1">
      <c r="A29" s="108" t="s">
        <v>426</v>
      </c>
      <c r="B29" s="108" t="s">
        <v>427</v>
      </c>
      <c r="C29" s="108"/>
      <c r="D29" s="108"/>
      <c r="E29" s="108"/>
      <c r="F29" s="90"/>
    </row>
    <row r="30" spans="1:11" s="101" customFormat="1" ht="20.100000000000001" customHeight="1">
      <c r="A30" s="108" t="s">
        <v>428</v>
      </c>
      <c r="B30" s="108" t="s">
        <v>429</v>
      </c>
      <c r="C30" s="69">
        <v>12</v>
      </c>
      <c r="D30" s="108"/>
      <c r="E30" s="69">
        <v>12</v>
      </c>
      <c r="F30" s="90"/>
    </row>
    <row r="31" spans="1:11" s="101" customFormat="1" ht="20.100000000000001" customHeight="1">
      <c r="A31" s="108" t="s">
        <v>430</v>
      </c>
      <c r="B31" s="108" t="s">
        <v>431</v>
      </c>
      <c r="C31" s="69">
        <v>1.24</v>
      </c>
      <c r="D31" s="108"/>
      <c r="E31" s="69">
        <v>1.24</v>
      </c>
      <c r="F31" s="90"/>
    </row>
    <row r="32" spans="1:11" s="101" customFormat="1" ht="20.100000000000001" customHeight="1">
      <c r="A32" s="108" t="s">
        <v>432</v>
      </c>
      <c r="B32" s="108" t="s">
        <v>433</v>
      </c>
      <c r="C32" s="69">
        <v>7.1</v>
      </c>
      <c r="D32" s="108"/>
      <c r="E32" s="69">
        <v>7.1</v>
      </c>
      <c r="F32" s="90"/>
      <c r="K32" s="90"/>
    </row>
    <row r="33" spans="1:9" s="101" customFormat="1" ht="20.100000000000001" customHeight="1">
      <c r="A33" s="108" t="s">
        <v>434</v>
      </c>
      <c r="B33" s="108" t="s">
        <v>435</v>
      </c>
      <c r="C33" s="69">
        <v>2</v>
      </c>
      <c r="D33" s="108"/>
      <c r="E33" s="69">
        <v>2</v>
      </c>
      <c r="F33" s="90"/>
    </row>
    <row r="34" spans="1:9" s="101" customFormat="1" ht="20.100000000000001" customHeight="1">
      <c r="A34" s="108" t="s">
        <v>436</v>
      </c>
      <c r="B34" s="108" t="s">
        <v>437</v>
      </c>
      <c r="C34" s="69">
        <v>15.24</v>
      </c>
      <c r="D34" s="108"/>
      <c r="E34" s="69">
        <v>15.24</v>
      </c>
      <c r="F34" s="90"/>
    </row>
    <row r="35" spans="1:9" s="101" customFormat="1" ht="20.100000000000001" customHeight="1">
      <c r="A35" s="108" t="s">
        <v>438</v>
      </c>
      <c r="B35" s="108" t="s">
        <v>439</v>
      </c>
      <c r="C35" s="69">
        <v>4.95</v>
      </c>
      <c r="D35" s="108"/>
      <c r="E35" s="69">
        <v>4.95</v>
      </c>
      <c r="F35" s="90"/>
    </row>
    <row r="36" spans="1:9" s="101" customFormat="1" ht="20.100000000000001" customHeight="1">
      <c r="A36" s="108" t="s">
        <v>440</v>
      </c>
      <c r="B36" s="108" t="s">
        <v>441</v>
      </c>
      <c r="C36" s="69">
        <v>114.68</v>
      </c>
      <c r="D36" s="69">
        <v>114.68</v>
      </c>
      <c r="E36" s="108"/>
      <c r="F36" s="90"/>
    </row>
    <row r="37" spans="1:9" s="101" customFormat="1" ht="20.100000000000001" customHeight="1">
      <c r="A37" s="108" t="s">
        <v>442</v>
      </c>
      <c r="B37" s="108" t="s">
        <v>443</v>
      </c>
      <c r="C37" s="69">
        <v>9.8000000000000007</v>
      </c>
      <c r="D37" s="69">
        <v>9.8000000000000007</v>
      </c>
      <c r="E37" s="108"/>
      <c r="F37" s="90"/>
    </row>
    <row r="38" spans="1:9" ht="20.100000000000001" customHeight="1">
      <c r="A38" s="108" t="s">
        <v>444</v>
      </c>
      <c r="B38" s="108" t="s">
        <v>445</v>
      </c>
      <c r="C38" s="69">
        <v>0.02</v>
      </c>
      <c r="D38" s="69">
        <v>0.02</v>
      </c>
      <c r="E38" s="108"/>
    </row>
    <row r="39" spans="1:9" ht="20.100000000000001" customHeight="1">
      <c r="A39" s="108" t="s">
        <v>446</v>
      </c>
      <c r="B39" s="108" t="s">
        <v>447</v>
      </c>
      <c r="C39" s="69">
        <v>104.86</v>
      </c>
      <c r="D39" s="69">
        <v>104.86</v>
      </c>
      <c r="E39" s="108"/>
      <c r="F39" s="31"/>
      <c r="I39" s="31"/>
    </row>
    <row r="40" spans="1:9" ht="20.100000000000001" customHeight="1">
      <c r="A40" s="108" t="s">
        <v>448</v>
      </c>
      <c r="B40" s="108" t="s">
        <v>449</v>
      </c>
      <c r="C40" s="108"/>
      <c r="D40" s="108"/>
      <c r="E40" s="108"/>
    </row>
    <row r="41" spans="1:9" ht="20.100000000000001" customHeight="1">
      <c r="A41" s="108" t="s">
        <v>450</v>
      </c>
      <c r="B41" s="108" t="s">
        <v>451</v>
      </c>
      <c r="C41" s="108"/>
      <c r="D41" s="108"/>
      <c r="E41" s="108"/>
    </row>
  </sheetData>
  <mergeCells count="2">
    <mergeCell ref="A5:B5"/>
    <mergeCell ref="C5:E5"/>
  </mergeCells>
  <phoneticPr fontId="31" type="noConversion"/>
  <printOptions horizontalCentered="1"/>
  <pageMargins left="0" right="0" top="0" bottom="0.37" header="0.46" footer="0.35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T13" sqref="T13"/>
    </sheetView>
  </sheetViews>
  <sheetFormatPr defaultColWidth="6.88671875" defaultRowHeight="12.75" customHeight="1"/>
  <cols>
    <col min="1" max="6" width="18.77734375" style="29" customWidth="1"/>
    <col min="7" max="250" width="6.88671875" style="29"/>
    <col min="251" max="262" width="11.6640625" style="29" customWidth="1"/>
    <col min="263" max="506" width="6.88671875" style="29"/>
    <col min="507" max="518" width="11.6640625" style="29" customWidth="1"/>
    <col min="519" max="762" width="6.88671875" style="29"/>
    <col min="763" max="774" width="11.6640625" style="29" customWidth="1"/>
    <col min="775" max="1018" width="6.88671875" style="29"/>
    <col min="1019" max="1030" width="11.6640625" style="29" customWidth="1"/>
    <col min="1031" max="1274" width="6.88671875" style="29"/>
    <col min="1275" max="1286" width="11.6640625" style="29" customWidth="1"/>
    <col min="1287" max="1530" width="6.88671875" style="29"/>
    <col min="1531" max="1542" width="11.6640625" style="29" customWidth="1"/>
    <col min="1543" max="1786" width="6.88671875" style="29"/>
    <col min="1787" max="1798" width="11.6640625" style="29" customWidth="1"/>
    <col min="1799" max="2042" width="6.88671875" style="29"/>
    <col min="2043" max="2054" width="11.6640625" style="29" customWidth="1"/>
    <col min="2055" max="2298" width="6.88671875" style="29"/>
    <col min="2299" max="2310" width="11.6640625" style="29" customWidth="1"/>
    <col min="2311" max="2554" width="6.88671875" style="29"/>
    <col min="2555" max="2566" width="11.6640625" style="29" customWidth="1"/>
    <col min="2567" max="2810" width="6.88671875" style="29"/>
    <col min="2811" max="2822" width="11.6640625" style="29" customWidth="1"/>
    <col min="2823" max="3066" width="6.88671875" style="29"/>
    <col min="3067" max="3078" width="11.6640625" style="29" customWidth="1"/>
    <col min="3079" max="3322" width="6.88671875" style="29"/>
    <col min="3323" max="3334" width="11.6640625" style="29" customWidth="1"/>
    <col min="3335" max="3578" width="6.88671875" style="29"/>
    <col min="3579" max="3590" width="11.6640625" style="29" customWidth="1"/>
    <col min="3591" max="3834" width="6.88671875" style="29"/>
    <col min="3835" max="3846" width="11.6640625" style="29" customWidth="1"/>
    <col min="3847" max="4090" width="6.88671875" style="29"/>
    <col min="4091" max="4102" width="11.6640625" style="29" customWidth="1"/>
    <col min="4103" max="4346" width="6.88671875" style="29"/>
    <col min="4347" max="4358" width="11.6640625" style="29" customWidth="1"/>
    <col min="4359" max="4602" width="6.88671875" style="29"/>
    <col min="4603" max="4614" width="11.6640625" style="29" customWidth="1"/>
    <col min="4615" max="4858" width="6.88671875" style="29"/>
    <col min="4859" max="4870" width="11.6640625" style="29" customWidth="1"/>
    <col min="4871" max="5114" width="6.88671875" style="29"/>
    <col min="5115" max="5126" width="11.6640625" style="29" customWidth="1"/>
    <col min="5127" max="5370" width="6.88671875" style="29"/>
    <col min="5371" max="5382" width="11.6640625" style="29" customWidth="1"/>
    <col min="5383" max="5626" width="6.88671875" style="29"/>
    <col min="5627" max="5638" width="11.6640625" style="29" customWidth="1"/>
    <col min="5639" max="5882" width="6.88671875" style="29"/>
    <col min="5883" max="5894" width="11.6640625" style="29" customWidth="1"/>
    <col min="5895" max="6138" width="6.88671875" style="29"/>
    <col min="6139" max="6150" width="11.6640625" style="29" customWidth="1"/>
    <col min="6151" max="6394" width="6.88671875" style="29"/>
    <col min="6395" max="6406" width="11.6640625" style="29" customWidth="1"/>
    <col min="6407" max="6650" width="6.88671875" style="29"/>
    <col min="6651" max="6662" width="11.6640625" style="29" customWidth="1"/>
    <col min="6663" max="6906" width="6.88671875" style="29"/>
    <col min="6907" max="6918" width="11.6640625" style="29" customWidth="1"/>
    <col min="6919" max="7162" width="6.88671875" style="29"/>
    <col min="7163" max="7174" width="11.6640625" style="29" customWidth="1"/>
    <col min="7175" max="7418" width="6.88671875" style="29"/>
    <col min="7419" max="7430" width="11.6640625" style="29" customWidth="1"/>
    <col min="7431" max="7674" width="6.88671875" style="29"/>
    <col min="7675" max="7686" width="11.6640625" style="29" customWidth="1"/>
    <col min="7687" max="7930" width="6.88671875" style="29"/>
    <col min="7931" max="7942" width="11.6640625" style="29" customWidth="1"/>
    <col min="7943" max="8186" width="6.88671875" style="29"/>
    <col min="8187" max="8198" width="11.6640625" style="29" customWidth="1"/>
    <col min="8199" max="8442" width="6.88671875" style="29"/>
    <col min="8443" max="8454" width="11.6640625" style="29" customWidth="1"/>
    <col min="8455" max="8698" width="6.88671875" style="29"/>
    <col min="8699" max="8710" width="11.6640625" style="29" customWidth="1"/>
    <col min="8711" max="8954" width="6.88671875" style="29"/>
    <col min="8955" max="8966" width="11.6640625" style="29" customWidth="1"/>
    <col min="8967" max="9210" width="6.88671875" style="29"/>
    <col min="9211" max="9222" width="11.6640625" style="29" customWidth="1"/>
    <col min="9223" max="9466" width="6.88671875" style="29"/>
    <col min="9467" max="9478" width="11.6640625" style="29" customWidth="1"/>
    <col min="9479" max="9722" width="6.88671875" style="29"/>
    <col min="9723" max="9734" width="11.6640625" style="29" customWidth="1"/>
    <col min="9735" max="9978" width="6.88671875" style="29"/>
    <col min="9979" max="9990" width="11.6640625" style="29" customWidth="1"/>
    <col min="9991" max="10234" width="6.88671875" style="29"/>
    <col min="10235" max="10246" width="11.6640625" style="29" customWidth="1"/>
    <col min="10247" max="10490" width="6.88671875" style="29"/>
    <col min="10491" max="10502" width="11.6640625" style="29" customWidth="1"/>
    <col min="10503" max="10746" width="6.88671875" style="29"/>
    <col min="10747" max="10758" width="11.6640625" style="29" customWidth="1"/>
    <col min="10759" max="11002" width="6.88671875" style="29"/>
    <col min="11003" max="11014" width="11.6640625" style="29" customWidth="1"/>
    <col min="11015" max="11258" width="6.88671875" style="29"/>
    <col min="11259" max="11270" width="11.6640625" style="29" customWidth="1"/>
    <col min="11271" max="11514" width="6.88671875" style="29"/>
    <col min="11515" max="11526" width="11.6640625" style="29" customWidth="1"/>
    <col min="11527" max="11770" width="6.88671875" style="29"/>
    <col min="11771" max="11782" width="11.6640625" style="29" customWidth="1"/>
    <col min="11783" max="12026" width="6.88671875" style="29"/>
    <col min="12027" max="12038" width="11.6640625" style="29" customWidth="1"/>
    <col min="12039" max="12282" width="6.88671875" style="29"/>
    <col min="12283" max="12294" width="11.6640625" style="29" customWidth="1"/>
    <col min="12295" max="12538" width="6.88671875" style="29"/>
    <col min="12539" max="12550" width="11.6640625" style="29" customWidth="1"/>
    <col min="12551" max="12794" width="6.88671875" style="29"/>
    <col min="12795" max="12806" width="11.6640625" style="29" customWidth="1"/>
    <col min="12807" max="13050" width="6.88671875" style="29"/>
    <col min="13051" max="13062" width="11.6640625" style="29" customWidth="1"/>
    <col min="13063" max="13306" width="6.88671875" style="29"/>
    <col min="13307" max="13318" width="11.6640625" style="29" customWidth="1"/>
    <col min="13319" max="13562" width="6.88671875" style="29"/>
    <col min="13563" max="13574" width="11.6640625" style="29" customWidth="1"/>
    <col min="13575" max="13818" width="6.88671875" style="29"/>
    <col min="13819" max="13830" width="11.6640625" style="29" customWidth="1"/>
    <col min="13831" max="14074" width="6.88671875" style="29"/>
    <col min="14075" max="14086" width="11.6640625" style="29" customWidth="1"/>
    <col min="14087" max="14330" width="6.88671875" style="29"/>
    <col min="14331" max="14342" width="11.6640625" style="29" customWidth="1"/>
    <col min="14343" max="14586" width="6.88671875" style="29"/>
    <col min="14587" max="14598" width="11.6640625" style="29" customWidth="1"/>
    <col min="14599" max="14842" width="6.88671875" style="29"/>
    <col min="14843" max="14854" width="11.6640625" style="29" customWidth="1"/>
    <col min="14855" max="15098" width="6.88671875" style="29"/>
    <col min="15099" max="15110" width="11.6640625" style="29" customWidth="1"/>
    <col min="15111" max="15354" width="6.88671875" style="29"/>
    <col min="15355" max="15366" width="11.6640625" style="29" customWidth="1"/>
    <col min="15367" max="15610" width="6.88671875" style="29"/>
    <col min="15611" max="15622" width="11.6640625" style="29" customWidth="1"/>
    <col min="15623" max="15866" width="6.88671875" style="29"/>
    <col min="15867" max="15878" width="11.6640625" style="29" customWidth="1"/>
    <col min="15879" max="16122" width="6.88671875" style="29"/>
    <col min="16123" max="16134" width="11.6640625" style="29" customWidth="1"/>
    <col min="16135" max="16384" width="6.88671875" style="29"/>
  </cols>
  <sheetData>
    <row r="1" spans="1:6" ht="20.100000000000001" customHeight="1">
      <c r="A1" s="30" t="s">
        <v>452</v>
      </c>
    </row>
    <row r="2" spans="1:6" ht="42" customHeight="1">
      <c r="A2" s="91" t="s">
        <v>453</v>
      </c>
      <c r="B2" s="92"/>
      <c r="C2" s="92"/>
      <c r="D2" s="92"/>
      <c r="E2" s="92"/>
      <c r="F2" s="92"/>
    </row>
    <row r="3" spans="1:6" ht="20.100000000000001" customHeight="1">
      <c r="A3" s="100"/>
      <c r="B3" s="92"/>
      <c r="C3" s="92"/>
      <c r="D3" s="92"/>
      <c r="E3" s="92"/>
      <c r="F3" s="92"/>
    </row>
    <row r="4" spans="1:6" ht="20.100000000000001" customHeight="1">
      <c r="A4" s="101"/>
      <c r="B4" s="101"/>
      <c r="C4" s="101"/>
      <c r="D4" s="101"/>
      <c r="E4" s="101"/>
      <c r="F4" s="37" t="s">
        <v>313</v>
      </c>
    </row>
    <row r="5" spans="1:6" ht="25.5" customHeight="1">
      <c r="A5" s="149" t="s">
        <v>338</v>
      </c>
      <c r="B5" s="149"/>
      <c r="C5" s="149"/>
      <c r="D5" s="149"/>
      <c r="E5" s="149"/>
      <c r="F5" s="149"/>
    </row>
    <row r="6" spans="1:6" ht="22.5" customHeight="1">
      <c r="A6" s="150" t="s">
        <v>318</v>
      </c>
      <c r="B6" s="152" t="s">
        <v>454</v>
      </c>
      <c r="C6" s="150" t="s">
        <v>455</v>
      </c>
      <c r="D6" s="150"/>
      <c r="E6" s="150"/>
      <c r="F6" s="154" t="s">
        <v>456</v>
      </c>
    </row>
    <row r="7" spans="1:6" ht="33.75" customHeight="1">
      <c r="A7" s="151"/>
      <c r="B7" s="153"/>
      <c r="C7" s="96" t="s">
        <v>341</v>
      </c>
      <c r="D7" s="102" t="s">
        <v>457</v>
      </c>
      <c r="E7" s="102" t="s">
        <v>458</v>
      </c>
      <c r="F7" s="151"/>
    </row>
    <row r="8" spans="1:6" ht="20.100000000000001" customHeight="1">
      <c r="A8" s="103">
        <v>22</v>
      </c>
      <c r="B8" s="103"/>
      <c r="C8" s="103">
        <v>6</v>
      </c>
      <c r="D8" s="103"/>
      <c r="E8" s="103">
        <v>6</v>
      </c>
      <c r="F8" s="103">
        <v>16</v>
      </c>
    </row>
    <row r="9" spans="1:6" ht="22.5" customHeight="1">
      <c r="B9" s="31"/>
    </row>
    <row r="13" spans="1:6" ht="12.75" customHeight="1">
      <c r="F13" s="31"/>
    </row>
    <row r="14" spans="1:6" ht="12.75" customHeight="1">
      <c r="D14" s="31"/>
    </row>
  </sheetData>
  <mergeCells count="5">
    <mergeCell ref="A5:F5"/>
    <mergeCell ref="C6:E6"/>
    <mergeCell ref="A6:A7"/>
    <mergeCell ref="B6:B7"/>
    <mergeCell ref="F6:F7"/>
  </mergeCells>
  <phoneticPr fontId="3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T13" sqref="T13"/>
    </sheetView>
  </sheetViews>
  <sheetFormatPr defaultColWidth="6.88671875" defaultRowHeight="12.75" customHeight="1"/>
  <cols>
    <col min="1" max="1" width="19.44140625" style="29" customWidth="1"/>
    <col min="2" max="2" width="33.109375" style="29" customWidth="1"/>
    <col min="3" max="5" width="18.21875" style="29" customWidth="1"/>
    <col min="6" max="256" width="6.88671875" style="29"/>
    <col min="257" max="257" width="19.44140625" style="29" customWidth="1"/>
    <col min="258" max="258" width="52.44140625" style="29" customWidth="1"/>
    <col min="259" max="261" width="18.21875" style="29" customWidth="1"/>
    <col min="262" max="512" width="6.88671875" style="29"/>
    <col min="513" max="513" width="19.44140625" style="29" customWidth="1"/>
    <col min="514" max="514" width="52.44140625" style="29" customWidth="1"/>
    <col min="515" max="517" width="18.21875" style="29" customWidth="1"/>
    <col min="518" max="768" width="6.88671875" style="29"/>
    <col min="769" max="769" width="19.44140625" style="29" customWidth="1"/>
    <col min="770" max="770" width="52.44140625" style="29" customWidth="1"/>
    <col min="771" max="773" width="18.21875" style="29" customWidth="1"/>
    <col min="774" max="1024" width="6.88671875" style="29"/>
    <col min="1025" max="1025" width="19.44140625" style="29" customWidth="1"/>
    <col min="1026" max="1026" width="52.44140625" style="29" customWidth="1"/>
    <col min="1027" max="1029" width="18.21875" style="29" customWidth="1"/>
    <col min="1030" max="1280" width="6.88671875" style="29"/>
    <col min="1281" max="1281" width="19.44140625" style="29" customWidth="1"/>
    <col min="1282" max="1282" width="52.44140625" style="29" customWidth="1"/>
    <col min="1283" max="1285" width="18.21875" style="29" customWidth="1"/>
    <col min="1286" max="1536" width="6.88671875" style="29"/>
    <col min="1537" max="1537" width="19.44140625" style="29" customWidth="1"/>
    <col min="1538" max="1538" width="52.44140625" style="29" customWidth="1"/>
    <col min="1539" max="1541" width="18.21875" style="29" customWidth="1"/>
    <col min="1542" max="1792" width="6.88671875" style="29"/>
    <col min="1793" max="1793" width="19.44140625" style="29" customWidth="1"/>
    <col min="1794" max="1794" width="52.44140625" style="29" customWidth="1"/>
    <col min="1795" max="1797" width="18.21875" style="29" customWidth="1"/>
    <col min="1798" max="2048" width="6.88671875" style="29"/>
    <col min="2049" max="2049" width="19.44140625" style="29" customWidth="1"/>
    <col min="2050" max="2050" width="52.44140625" style="29" customWidth="1"/>
    <col min="2051" max="2053" width="18.21875" style="29" customWidth="1"/>
    <col min="2054" max="2304" width="6.88671875" style="29"/>
    <col min="2305" max="2305" width="19.44140625" style="29" customWidth="1"/>
    <col min="2306" max="2306" width="52.44140625" style="29" customWidth="1"/>
    <col min="2307" max="2309" width="18.21875" style="29" customWidth="1"/>
    <col min="2310" max="2560" width="6.88671875" style="29"/>
    <col min="2561" max="2561" width="19.44140625" style="29" customWidth="1"/>
    <col min="2562" max="2562" width="52.44140625" style="29" customWidth="1"/>
    <col min="2563" max="2565" width="18.21875" style="29" customWidth="1"/>
    <col min="2566" max="2816" width="6.88671875" style="29"/>
    <col min="2817" max="2817" width="19.44140625" style="29" customWidth="1"/>
    <col min="2818" max="2818" width="52.44140625" style="29" customWidth="1"/>
    <col min="2819" max="2821" width="18.21875" style="29" customWidth="1"/>
    <col min="2822" max="3072" width="6.88671875" style="29"/>
    <col min="3073" max="3073" width="19.44140625" style="29" customWidth="1"/>
    <col min="3074" max="3074" width="52.44140625" style="29" customWidth="1"/>
    <col min="3075" max="3077" width="18.21875" style="29" customWidth="1"/>
    <col min="3078" max="3328" width="6.88671875" style="29"/>
    <col min="3329" max="3329" width="19.44140625" style="29" customWidth="1"/>
    <col min="3330" max="3330" width="52.44140625" style="29" customWidth="1"/>
    <col min="3331" max="3333" width="18.21875" style="29" customWidth="1"/>
    <col min="3334" max="3584" width="6.88671875" style="29"/>
    <col min="3585" max="3585" width="19.44140625" style="29" customWidth="1"/>
    <col min="3586" max="3586" width="52.44140625" style="29" customWidth="1"/>
    <col min="3587" max="3589" width="18.21875" style="29" customWidth="1"/>
    <col min="3590" max="3840" width="6.88671875" style="29"/>
    <col min="3841" max="3841" width="19.44140625" style="29" customWidth="1"/>
    <col min="3842" max="3842" width="52.44140625" style="29" customWidth="1"/>
    <col min="3843" max="3845" width="18.21875" style="29" customWidth="1"/>
    <col min="3846" max="4096" width="6.88671875" style="29"/>
    <col min="4097" max="4097" width="19.44140625" style="29" customWidth="1"/>
    <col min="4098" max="4098" width="52.44140625" style="29" customWidth="1"/>
    <col min="4099" max="4101" width="18.21875" style="29" customWidth="1"/>
    <col min="4102" max="4352" width="6.88671875" style="29"/>
    <col min="4353" max="4353" width="19.44140625" style="29" customWidth="1"/>
    <col min="4354" max="4354" width="52.44140625" style="29" customWidth="1"/>
    <col min="4355" max="4357" width="18.21875" style="29" customWidth="1"/>
    <col min="4358" max="4608" width="6.88671875" style="29"/>
    <col min="4609" max="4609" width="19.44140625" style="29" customWidth="1"/>
    <col min="4610" max="4610" width="52.44140625" style="29" customWidth="1"/>
    <col min="4611" max="4613" width="18.21875" style="29" customWidth="1"/>
    <col min="4614" max="4864" width="6.88671875" style="29"/>
    <col min="4865" max="4865" width="19.44140625" style="29" customWidth="1"/>
    <col min="4866" max="4866" width="52.44140625" style="29" customWidth="1"/>
    <col min="4867" max="4869" width="18.21875" style="29" customWidth="1"/>
    <col min="4870" max="5120" width="6.88671875" style="29"/>
    <col min="5121" max="5121" width="19.44140625" style="29" customWidth="1"/>
    <col min="5122" max="5122" width="52.44140625" style="29" customWidth="1"/>
    <col min="5123" max="5125" width="18.21875" style="29" customWidth="1"/>
    <col min="5126" max="5376" width="6.88671875" style="29"/>
    <col min="5377" max="5377" width="19.44140625" style="29" customWidth="1"/>
    <col min="5378" max="5378" width="52.44140625" style="29" customWidth="1"/>
    <col min="5379" max="5381" width="18.21875" style="29" customWidth="1"/>
    <col min="5382" max="5632" width="6.88671875" style="29"/>
    <col min="5633" max="5633" width="19.44140625" style="29" customWidth="1"/>
    <col min="5634" max="5634" width="52.44140625" style="29" customWidth="1"/>
    <col min="5635" max="5637" width="18.21875" style="29" customWidth="1"/>
    <col min="5638" max="5888" width="6.88671875" style="29"/>
    <col min="5889" max="5889" width="19.44140625" style="29" customWidth="1"/>
    <col min="5890" max="5890" width="52.44140625" style="29" customWidth="1"/>
    <col min="5891" max="5893" width="18.21875" style="29" customWidth="1"/>
    <col min="5894" max="6144" width="6.88671875" style="29"/>
    <col min="6145" max="6145" width="19.44140625" style="29" customWidth="1"/>
    <col min="6146" max="6146" width="52.44140625" style="29" customWidth="1"/>
    <col min="6147" max="6149" width="18.21875" style="29" customWidth="1"/>
    <col min="6150" max="6400" width="6.88671875" style="29"/>
    <col min="6401" max="6401" width="19.44140625" style="29" customWidth="1"/>
    <col min="6402" max="6402" width="52.44140625" style="29" customWidth="1"/>
    <col min="6403" max="6405" width="18.21875" style="29" customWidth="1"/>
    <col min="6406" max="6656" width="6.88671875" style="29"/>
    <col min="6657" max="6657" width="19.44140625" style="29" customWidth="1"/>
    <col min="6658" max="6658" width="52.44140625" style="29" customWidth="1"/>
    <col min="6659" max="6661" width="18.21875" style="29" customWidth="1"/>
    <col min="6662" max="6912" width="6.88671875" style="29"/>
    <col min="6913" max="6913" width="19.44140625" style="29" customWidth="1"/>
    <col min="6914" max="6914" width="52.44140625" style="29" customWidth="1"/>
    <col min="6915" max="6917" width="18.21875" style="29" customWidth="1"/>
    <col min="6918" max="7168" width="6.88671875" style="29"/>
    <col min="7169" max="7169" width="19.44140625" style="29" customWidth="1"/>
    <col min="7170" max="7170" width="52.44140625" style="29" customWidth="1"/>
    <col min="7171" max="7173" width="18.21875" style="29" customWidth="1"/>
    <col min="7174" max="7424" width="6.88671875" style="29"/>
    <col min="7425" max="7425" width="19.44140625" style="29" customWidth="1"/>
    <col min="7426" max="7426" width="52.44140625" style="29" customWidth="1"/>
    <col min="7427" max="7429" width="18.21875" style="29" customWidth="1"/>
    <col min="7430" max="7680" width="6.88671875" style="29"/>
    <col min="7681" max="7681" width="19.44140625" style="29" customWidth="1"/>
    <col min="7682" max="7682" width="52.44140625" style="29" customWidth="1"/>
    <col min="7683" max="7685" width="18.21875" style="29" customWidth="1"/>
    <col min="7686" max="7936" width="6.88671875" style="29"/>
    <col min="7937" max="7937" width="19.44140625" style="29" customWidth="1"/>
    <col min="7938" max="7938" width="52.44140625" style="29" customWidth="1"/>
    <col min="7939" max="7941" width="18.21875" style="29" customWidth="1"/>
    <col min="7942" max="8192" width="6.88671875" style="29"/>
    <col min="8193" max="8193" width="19.44140625" style="29" customWidth="1"/>
    <col min="8194" max="8194" width="52.44140625" style="29" customWidth="1"/>
    <col min="8195" max="8197" width="18.21875" style="29" customWidth="1"/>
    <col min="8198" max="8448" width="6.88671875" style="29"/>
    <col min="8449" max="8449" width="19.44140625" style="29" customWidth="1"/>
    <col min="8450" max="8450" width="52.44140625" style="29" customWidth="1"/>
    <col min="8451" max="8453" width="18.21875" style="29" customWidth="1"/>
    <col min="8454" max="8704" width="6.88671875" style="29"/>
    <col min="8705" max="8705" width="19.44140625" style="29" customWidth="1"/>
    <col min="8706" max="8706" width="52.44140625" style="29" customWidth="1"/>
    <col min="8707" max="8709" width="18.21875" style="29" customWidth="1"/>
    <col min="8710" max="8960" width="6.88671875" style="29"/>
    <col min="8961" max="8961" width="19.44140625" style="29" customWidth="1"/>
    <col min="8962" max="8962" width="52.44140625" style="29" customWidth="1"/>
    <col min="8963" max="8965" width="18.21875" style="29" customWidth="1"/>
    <col min="8966" max="9216" width="6.88671875" style="29"/>
    <col min="9217" max="9217" width="19.44140625" style="29" customWidth="1"/>
    <col min="9218" max="9218" width="52.44140625" style="29" customWidth="1"/>
    <col min="9219" max="9221" width="18.21875" style="29" customWidth="1"/>
    <col min="9222" max="9472" width="6.88671875" style="29"/>
    <col min="9473" max="9473" width="19.44140625" style="29" customWidth="1"/>
    <col min="9474" max="9474" width="52.44140625" style="29" customWidth="1"/>
    <col min="9475" max="9477" width="18.21875" style="29" customWidth="1"/>
    <col min="9478" max="9728" width="6.88671875" style="29"/>
    <col min="9729" max="9729" width="19.44140625" style="29" customWidth="1"/>
    <col min="9730" max="9730" width="52.44140625" style="29" customWidth="1"/>
    <col min="9731" max="9733" width="18.21875" style="29" customWidth="1"/>
    <col min="9734" max="9984" width="6.88671875" style="29"/>
    <col min="9985" max="9985" width="19.44140625" style="29" customWidth="1"/>
    <col min="9986" max="9986" width="52.44140625" style="29" customWidth="1"/>
    <col min="9987" max="9989" width="18.21875" style="29" customWidth="1"/>
    <col min="9990" max="10240" width="6.88671875" style="29"/>
    <col min="10241" max="10241" width="19.44140625" style="29" customWidth="1"/>
    <col min="10242" max="10242" width="52.44140625" style="29" customWidth="1"/>
    <col min="10243" max="10245" width="18.21875" style="29" customWidth="1"/>
    <col min="10246" max="10496" width="6.88671875" style="29"/>
    <col min="10497" max="10497" width="19.44140625" style="29" customWidth="1"/>
    <col min="10498" max="10498" width="52.44140625" style="29" customWidth="1"/>
    <col min="10499" max="10501" width="18.21875" style="29" customWidth="1"/>
    <col min="10502" max="10752" width="6.88671875" style="29"/>
    <col min="10753" max="10753" width="19.44140625" style="29" customWidth="1"/>
    <col min="10754" max="10754" width="52.44140625" style="29" customWidth="1"/>
    <col min="10755" max="10757" width="18.21875" style="29" customWidth="1"/>
    <col min="10758" max="11008" width="6.88671875" style="29"/>
    <col min="11009" max="11009" width="19.44140625" style="29" customWidth="1"/>
    <col min="11010" max="11010" width="52.44140625" style="29" customWidth="1"/>
    <col min="11011" max="11013" width="18.21875" style="29" customWidth="1"/>
    <col min="11014" max="11264" width="6.88671875" style="29"/>
    <col min="11265" max="11265" width="19.44140625" style="29" customWidth="1"/>
    <col min="11266" max="11266" width="52.44140625" style="29" customWidth="1"/>
    <col min="11267" max="11269" width="18.21875" style="29" customWidth="1"/>
    <col min="11270" max="11520" width="6.88671875" style="29"/>
    <col min="11521" max="11521" width="19.44140625" style="29" customWidth="1"/>
    <col min="11522" max="11522" width="52.44140625" style="29" customWidth="1"/>
    <col min="11523" max="11525" width="18.21875" style="29" customWidth="1"/>
    <col min="11526" max="11776" width="6.88671875" style="29"/>
    <col min="11777" max="11777" width="19.44140625" style="29" customWidth="1"/>
    <col min="11778" max="11778" width="52.44140625" style="29" customWidth="1"/>
    <col min="11779" max="11781" width="18.21875" style="29" customWidth="1"/>
    <col min="11782" max="12032" width="6.88671875" style="29"/>
    <col min="12033" max="12033" width="19.44140625" style="29" customWidth="1"/>
    <col min="12034" max="12034" width="52.44140625" style="29" customWidth="1"/>
    <col min="12035" max="12037" width="18.21875" style="29" customWidth="1"/>
    <col min="12038" max="12288" width="6.88671875" style="29"/>
    <col min="12289" max="12289" width="19.44140625" style="29" customWidth="1"/>
    <col min="12290" max="12290" width="52.44140625" style="29" customWidth="1"/>
    <col min="12291" max="12293" width="18.21875" style="29" customWidth="1"/>
    <col min="12294" max="12544" width="6.88671875" style="29"/>
    <col min="12545" max="12545" width="19.44140625" style="29" customWidth="1"/>
    <col min="12546" max="12546" width="52.44140625" style="29" customWidth="1"/>
    <col min="12547" max="12549" width="18.21875" style="29" customWidth="1"/>
    <col min="12550" max="12800" width="6.88671875" style="29"/>
    <col min="12801" max="12801" width="19.44140625" style="29" customWidth="1"/>
    <col min="12802" max="12802" width="52.44140625" style="29" customWidth="1"/>
    <col min="12803" max="12805" width="18.21875" style="29" customWidth="1"/>
    <col min="12806" max="13056" width="6.88671875" style="29"/>
    <col min="13057" max="13057" width="19.44140625" style="29" customWidth="1"/>
    <col min="13058" max="13058" width="52.44140625" style="29" customWidth="1"/>
    <col min="13059" max="13061" width="18.21875" style="29" customWidth="1"/>
    <col min="13062" max="13312" width="6.88671875" style="29"/>
    <col min="13313" max="13313" width="19.44140625" style="29" customWidth="1"/>
    <col min="13314" max="13314" width="52.44140625" style="29" customWidth="1"/>
    <col min="13315" max="13317" width="18.21875" style="29" customWidth="1"/>
    <col min="13318" max="13568" width="6.88671875" style="29"/>
    <col min="13569" max="13569" width="19.44140625" style="29" customWidth="1"/>
    <col min="13570" max="13570" width="52.44140625" style="29" customWidth="1"/>
    <col min="13571" max="13573" width="18.21875" style="29" customWidth="1"/>
    <col min="13574" max="13824" width="6.88671875" style="29"/>
    <col min="13825" max="13825" width="19.44140625" style="29" customWidth="1"/>
    <col min="13826" max="13826" width="52.44140625" style="29" customWidth="1"/>
    <col min="13827" max="13829" width="18.21875" style="29" customWidth="1"/>
    <col min="13830" max="14080" width="6.88671875" style="29"/>
    <col min="14081" max="14081" width="19.44140625" style="29" customWidth="1"/>
    <col min="14082" max="14082" width="52.44140625" style="29" customWidth="1"/>
    <col min="14083" max="14085" width="18.21875" style="29" customWidth="1"/>
    <col min="14086" max="14336" width="6.88671875" style="29"/>
    <col min="14337" max="14337" width="19.44140625" style="29" customWidth="1"/>
    <col min="14338" max="14338" width="52.44140625" style="29" customWidth="1"/>
    <col min="14339" max="14341" width="18.21875" style="29" customWidth="1"/>
    <col min="14342" max="14592" width="6.88671875" style="29"/>
    <col min="14593" max="14593" width="19.44140625" style="29" customWidth="1"/>
    <col min="14594" max="14594" width="52.44140625" style="29" customWidth="1"/>
    <col min="14595" max="14597" width="18.21875" style="29" customWidth="1"/>
    <col min="14598" max="14848" width="6.88671875" style="29"/>
    <col min="14849" max="14849" width="19.44140625" style="29" customWidth="1"/>
    <col min="14850" max="14850" width="52.44140625" style="29" customWidth="1"/>
    <col min="14851" max="14853" width="18.21875" style="29" customWidth="1"/>
    <col min="14854" max="15104" width="6.88671875" style="29"/>
    <col min="15105" max="15105" width="19.44140625" style="29" customWidth="1"/>
    <col min="15106" max="15106" width="52.44140625" style="29" customWidth="1"/>
    <col min="15107" max="15109" width="18.21875" style="29" customWidth="1"/>
    <col min="15110" max="15360" width="6.88671875" style="29"/>
    <col min="15361" max="15361" width="19.44140625" style="29" customWidth="1"/>
    <col min="15362" max="15362" width="52.44140625" style="29" customWidth="1"/>
    <col min="15363" max="15365" width="18.21875" style="29" customWidth="1"/>
    <col min="15366" max="15616" width="6.88671875" style="29"/>
    <col min="15617" max="15617" width="19.44140625" style="29" customWidth="1"/>
    <col min="15618" max="15618" width="52.44140625" style="29" customWidth="1"/>
    <col min="15619" max="15621" width="18.21875" style="29" customWidth="1"/>
    <col min="15622" max="15872" width="6.88671875" style="29"/>
    <col min="15873" max="15873" width="19.44140625" style="29" customWidth="1"/>
    <col min="15874" max="15874" width="52.44140625" style="29" customWidth="1"/>
    <col min="15875" max="15877" width="18.21875" style="29" customWidth="1"/>
    <col min="15878" max="16128" width="6.88671875" style="29"/>
    <col min="16129" max="16129" width="19.44140625" style="29" customWidth="1"/>
    <col min="16130" max="16130" width="52.44140625" style="29" customWidth="1"/>
    <col min="16131" max="16133" width="18.21875" style="29" customWidth="1"/>
    <col min="16134" max="16384" width="6.88671875" style="29"/>
  </cols>
  <sheetData>
    <row r="1" spans="1:5" ht="20.100000000000001" customHeight="1">
      <c r="A1" s="30" t="s">
        <v>459</v>
      </c>
      <c r="E1" s="58"/>
    </row>
    <row r="2" spans="1:5" ht="42.75" customHeight="1">
      <c r="A2" s="91" t="s">
        <v>460</v>
      </c>
      <c r="B2" s="92"/>
      <c r="C2" s="92"/>
      <c r="D2" s="92"/>
      <c r="E2" s="92"/>
    </row>
    <row r="3" spans="1:5" ht="20.100000000000001" customHeight="1">
      <c r="A3" s="92"/>
      <c r="B3" s="92"/>
      <c r="C3" s="92"/>
      <c r="D3" s="92"/>
      <c r="E3" s="92"/>
    </row>
    <row r="4" spans="1:5" ht="20.100000000000001" customHeight="1">
      <c r="A4" s="93"/>
      <c r="B4" s="94"/>
      <c r="C4" s="94"/>
      <c r="D4" s="94"/>
      <c r="E4" s="95" t="s">
        <v>313</v>
      </c>
    </row>
    <row r="5" spans="1:5" ht="20.100000000000001" customHeight="1">
      <c r="A5" s="149" t="s">
        <v>339</v>
      </c>
      <c r="B5" s="155" t="s">
        <v>340</v>
      </c>
      <c r="C5" s="149" t="s">
        <v>461</v>
      </c>
      <c r="D5" s="149"/>
      <c r="E5" s="149"/>
    </row>
    <row r="6" spans="1:5" ht="20.100000000000001" customHeight="1">
      <c r="A6" s="151"/>
      <c r="B6" s="151"/>
      <c r="C6" s="96" t="s">
        <v>318</v>
      </c>
      <c r="D6" s="96" t="s">
        <v>342</v>
      </c>
      <c r="E6" s="96" t="s">
        <v>343</v>
      </c>
    </row>
    <row r="7" spans="1:5" ht="20.100000000000001" customHeight="1">
      <c r="A7" s="97"/>
      <c r="B7" s="98"/>
      <c r="C7" s="50"/>
      <c r="D7" s="51"/>
      <c r="E7" s="55"/>
    </row>
    <row r="8" spans="1:5" ht="20.25" customHeight="1">
      <c r="A8" s="99" t="s">
        <v>462</v>
      </c>
      <c r="B8" s="31"/>
      <c r="C8" s="31"/>
      <c r="D8" s="31"/>
      <c r="E8" s="31"/>
    </row>
    <row r="9" spans="1:5" ht="20.25" customHeight="1">
      <c r="A9" s="31"/>
      <c r="B9" s="31"/>
      <c r="C9" s="31"/>
      <c r="D9" s="31"/>
      <c r="E9" s="31"/>
    </row>
    <row r="10" spans="1:5" ht="12.75" customHeight="1">
      <c r="A10" s="31"/>
      <c r="B10" s="31"/>
      <c r="C10" s="31"/>
      <c r="E10" s="31"/>
    </row>
    <row r="11" spans="1:5" ht="12.75" customHeight="1">
      <c r="A11" s="31"/>
      <c r="B11" s="31"/>
      <c r="C11" s="31"/>
      <c r="D11" s="31"/>
      <c r="E11" s="31"/>
    </row>
    <row r="12" spans="1:5" ht="12.75" customHeight="1">
      <c r="A12" s="31"/>
      <c r="B12" s="31"/>
      <c r="C12" s="31"/>
      <c r="E12" s="31"/>
    </row>
    <row r="13" spans="1:5" ht="12.75" customHeight="1">
      <c r="A13" s="31"/>
      <c r="B13" s="31"/>
      <c r="D13" s="31"/>
      <c r="E13" s="31"/>
    </row>
    <row r="14" spans="1:5" ht="12.75" customHeight="1">
      <c r="A14" s="31"/>
      <c r="E14" s="31"/>
    </row>
    <row r="15" spans="1:5" ht="12.75" customHeight="1">
      <c r="B15" s="31"/>
    </row>
    <row r="16" spans="1:5" ht="12.75" customHeight="1">
      <c r="B16" s="31"/>
    </row>
    <row r="17" spans="2:4" ht="12.75" customHeight="1">
      <c r="B17" s="31"/>
    </row>
    <row r="18" spans="2:4" ht="12.75" customHeight="1">
      <c r="B18" s="31"/>
    </row>
    <row r="19" spans="2:4" ht="12.75" customHeight="1">
      <c r="B19" s="31"/>
    </row>
    <row r="20" spans="2:4" ht="12.75" customHeight="1">
      <c r="B20" s="31"/>
    </row>
    <row r="22" spans="2:4" ht="12.75" customHeight="1">
      <c r="B22" s="31"/>
    </row>
    <row r="23" spans="2:4" ht="12.75" customHeight="1">
      <c r="B23" s="31"/>
    </row>
    <row r="25" spans="2:4" ht="12.75" customHeight="1">
      <c r="B25" s="31"/>
    </row>
    <row r="26" spans="2:4" ht="12.75" customHeight="1">
      <c r="B26" s="31"/>
    </row>
    <row r="27" spans="2:4" ht="12.75" customHeight="1">
      <c r="D27" s="31"/>
    </row>
  </sheetData>
  <mergeCells count="3">
    <mergeCell ref="C5:E5"/>
    <mergeCell ref="A5:A6"/>
    <mergeCell ref="B5:B6"/>
  </mergeCells>
  <phoneticPr fontId="3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view="pageBreakPreview" zoomScale="60" workbookViewId="0">
      <selection sqref="A1:D1048576"/>
    </sheetView>
  </sheetViews>
  <sheetFormatPr defaultColWidth="6.88671875" defaultRowHeight="20.100000000000001" customHeight="1"/>
  <cols>
    <col min="1" max="4" width="34.44140625" style="29" customWidth="1"/>
    <col min="5" max="159" width="6.77734375" style="29" customWidth="1"/>
    <col min="160" max="256" width="6.88671875" style="29"/>
    <col min="257" max="260" width="34.44140625" style="29" customWidth="1"/>
    <col min="261" max="415" width="6.77734375" style="29" customWidth="1"/>
    <col min="416" max="512" width="6.88671875" style="29"/>
    <col min="513" max="516" width="34.44140625" style="29" customWidth="1"/>
    <col min="517" max="671" width="6.77734375" style="29" customWidth="1"/>
    <col min="672" max="768" width="6.88671875" style="29"/>
    <col min="769" max="772" width="34.44140625" style="29" customWidth="1"/>
    <col min="773" max="927" width="6.77734375" style="29" customWidth="1"/>
    <col min="928" max="1024" width="6.88671875" style="29"/>
    <col min="1025" max="1028" width="34.44140625" style="29" customWidth="1"/>
    <col min="1029" max="1183" width="6.77734375" style="29" customWidth="1"/>
    <col min="1184" max="1280" width="6.88671875" style="29"/>
    <col min="1281" max="1284" width="34.44140625" style="29" customWidth="1"/>
    <col min="1285" max="1439" width="6.77734375" style="29" customWidth="1"/>
    <col min="1440" max="1536" width="6.88671875" style="29"/>
    <col min="1537" max="1540" width="34.44140625" style="29" customWidth="1"/>
    <col min="1541" max="1695" width="6.77734375" style="29" customWidth="1"/>
    <col min="1696" max="1792" width="6.88671875" style="29"/>
    <col min="1793" max="1796" width="34.44140625" style="29" customWidth="1"/>
    <col min="1797" max="1951" width="6.77734375" style="29" customWidth="1"/>
    <col min="1952" max="2048" width="6.88671875" style="29"/>
    <col min="2049" max="2052" width="34.44140625" style="29" customWidth="1"/>
    <col min="2053" max="2207" width="6.77734375" style="29" customWidth="1"/>
    <col min="2208" max="2304" width="6.88671875" style="29"/>
    <col min="2305" max="2308" width="34.44140625" style="29" customWidth="1"/>
    <col min="2309" max="2463" width="6.77734375" style="29" customWidth="1"/>
    <col min="2464" max="2560" width="6.88671875" style="29"/>
    <col min="2561" max="2564" width="34.44140625" style="29" customWidth="1"/>
    <col min="2565" max="2719" width="6.77734375" style="29" customWidth="1"/>
    <col min="2720" max="2816" width="6.88671875" style="29"/>
    <col min="2817" max="2820" width="34.44140625" style="29" customWidth="1"/>
    <col min="2821" max="2975" width="6.77734375" style="29" customWidth="1"/>
    <col min="2976" max="3072" width="6.88671875" style="29"/>
    <col min="3073" max="3076" width="34.44140625" style="29" customWidth="1"/>
    <col min="3077" max="3231" width="6.77734375" style="29" customWidth="1"/>
    <col min="3232" max="3328" width="6.88671875" style="29"/>
    <col min="3329" max="3332" width="34.44140625" style="29" customWidth="1"/>
    <col min="3333" max="3487" width="6.77734375" style="29" customWidth="1"/>
    <col min="3488" max="3584" width="6.88671875" style="29"/>
    <col min="3585" max="3588" width="34.44140625" style="29" customWidth="1"/>
    <col min="3589" max="3743" width="6.77734375" style="29" customWidth="1"/>
    <col min="3744" max="3840" width="6.88671875" style="29"/>
    <col min="3841" max="3844" width="34.44140625" style="29" customWidth="1"/>
    <col min="3845" max="3999" width="6.77734375" style="29" customWidth="1"/>
    <col min="4000" max="4096" width="6.88671875" style="29"/>
    <col min="4097" max="4100" width="34.44140625" style="29" customWidth="1"/>
    <col min="4101" max="4255" width="6.77734375" style="29" customWidth="1"/>
    <col min="4256" max="4352" width="6.88671875" style="29"/>
    <col min="4353" max="4356" width="34.44140625" style="29" customWidth="1"/>
    <col min="4357" max="4511" width="6.77734375" style="29" customWidth="1"/>
    <col min="4512" max="4608" width="6.88671875" style="29"/>
    <col min="4609" max="4612" width="34.44140625" style="29" customWidth="1"/>
    <col min="4613" max="4767" width="6.77734375" style="29" customWidth="1"/>
    <col min="4768" max="4864" width="6.88671875" style="29"/>
    <col min="4865" max="4868" width="34.44140625" style="29" customWidth="1"/>
    <col min="4869" max="5023" width="6.77734375" style="29" customWidth="1"/>
    <col min="5024" max="5120" width="6.88671875" style="29"/>
    <col min="5121" max="5124" width="34.44140625" style="29" customWidth="1"/>
    <col min="5125" max="5279" width="6.77734375" style="29" customWidth="1"/>
    <col min="5280" max="5376" width="6.88671875" style="29"/>
    <col min="5377" max="5380" width="34.44140625" style="29" customWidth="1"/>
    <col min="5381" max="5535" width="6.77734375" style="29" customWidth="1"/>
    <col min="5536" max="5632" width="6.88671875" style="29"/>
    <col min="5633" max="5636" width="34.44140625" style="29" customWidth="1"/>
    <col min="5637" max="5791" width="6.77734375" style="29" customWidth="1"/>
    <col min="5792" max="5888" width="6.88671875" style="29"/>
    <col min="5889" max="5892" width="34.44140625" style="29" customWidth="1"/>
    <col min="5893" max="6047" width="6.77734375" style="29" customWidth="1"/>
    <col min="6048" max="6144" width="6.88671875" style="29"/>
    <col min="6145" max="6148" width="34.44140625" style="29" customWidth="1"/>
    <col min="6149" max="6303" width="6.77734375" style="29" customWidth="1"/>
    <col min="6304" max="6400" width="6.88671875" style="29"/>
    <col min="6401" max="6404" width="34.44140625" style="29" customWidth="1"/>
    <col min="6405" max="6559" width="6.77734375" style="29" customWidth="1"/>
    <col min="6560" max="6656" width="6.88671875" style="29"/>
    <col min="6657" max="6660" width="34.44140625" style="29" customWidth="1"/>
    <col min="6661" max="6815" width="6.77734375" style="29" customWidth="1"/>
    <col min="6816" max="6912" width="6.88671875" style="29"/>
    <col min="6913" max="6916" width="34.44140625" style="29" customWidth="1"/>
    <col min="6917" max="7071" width="6.77734375" style="29" customWidth="1"/>
    <col min="7072" max="7168" width="6.88671875" style="29"/>
    <col min="7169" max="7172" width="34.44140625" style="29" customWidth="1"/>
    <col min="7173" max="7327" width="6.77734375" style="29" customWidth="1"/>
    <col min="7328" max="7424" width="6.88671875" style="29"/>
    <col min="7425" max="7428" width="34.44140625" style="29" customWidth="1"/>
    <col min="7429" max="7583" width="6.77734375" style="29" customWidth="1"/>
    <col min="7584" max="7680" width="6.88671875" style="29"/>
    <col min="7681" max="7684" width="34.44140625" style="29" customWidth="1"/>
    <col min="7685" max="7839" width="6.77734375" style="29" customWidth="1"/>
    <col min="7840" max="7936" width="6.88671875" style="29"/>
    <col min="7937" max="7940" width="34.44140625" style="29" customWidth="1"/>
    <col min="7941" max="8095" width="6.77734375" style="29" customWidth="1"/>
    <col min="8096" max="8192" width="6.88671875" style="29"/>
    <col min="8193" max="8196" width="34.44140625" style="29" customWidth="1"/>
    <col min="8197" max="8351" width="6.77734375" style="29" customWidth="1"/>
    <col min="8352" max="8448" width="6.88671875" style="29"/>
    <col min="8449" max="8452" width="34.44140625" style="29" customWidth="1"/>
    <col min="8453" max="8607" width="6.77734375" style="29" customWidth="1"/>
    <col min="8608" max="8704" width="6.88671875" style="29"/>
    <col min="8705" max="8708" width="34.44140625" style="29" customWidth="1"/>
    <col min="8709" max="8863" width="6.77734375" style="29" customWidth="1"/>
    <col min="8864" max="8960" width="6.88671875" style="29"/>
    <col min="8961" max="8964" width="34.44140625" style="29" customWidth="1"/>
    <col min="8965" max="9119" width="6.77734375" style="29" customWidth="1"/>
    <col min="9120" max="9216" width="6.88671875" style="29"/>
    <col min="9217" max="9220" width="34.44140625" style="29" customWidth="1"/>
    <col min="9221" max="9375" width="6.77734375" style="29" customWidth="1"/>
    <col min="9376" max="9472" width="6.88671875" style="29"/>
    <col min="9473" max="9476" width="34.44140625" style="29" customWidth="1"/>
    <col min="9477" max="9631" width="6.77734375" style="29" customWidth="1"/>
    <col min="9632" max="9728" width="6.88671875" style="29"/>
    <col min="9729" max="9732" width="34.44140625" style="29" customWidth="1"/>
    <col min="9733" max="9887" width="6.77734375" style="29" customWidth="1"/>
    <col min="9888" max="9984" width="6.88671875" style="29"/>
    <col min="9985" max="9988" width="34.44140625" style="29" customWidth="1"/>
    <col min="9989" max="10143" width="6.77734375" style="29" customWidth="1"/>
    <col min="10144" max="10240" width="6.88671875" style="29"/>
    <col min="10241" max="10244" width="34.44140625" style="29" customWidth="1"/>
    <col min="10245" max="10399" width="6.77734375" style="29" customWidth="1"/>
    <col min="10400" max="10496" width="6.88671875" style="29"/>
    <col min="10497" max="10500" width="34.44140625" style="29" customWidth="1"/>
    <col min="10501" max="10655" width="6.77734375" style="29" customWidth="1"/>
    <col min="10656" max="10752" width="6.88671875" style="29"/>
    <col min="10753" max="10756" width="34.44140625" style="29" customWidth="1"/>
    <col min="10757" max="10911" width="6.77734375" style="29" customWidth="1"/>
    <col min="10912" max="11008" width="6.88671875" style="29"/>
    <col min="11009" max="11012" width="34.44140625" style="29" customWidth="1"/>
    <col min="11013" max="11167" width="6.77734375" style="29" customWidth="1"/>
    <col min="11168" max="11264" width="6.88671875" style="29"/>
    <col min="11265" max="11268" width="34.44140625" style="29" customWidth="1"/>
    <col min="11269" max="11423" width="6.77734375" style="29" customWidth="1"/>
    <col min="11424" max="11520" width="6.88671875" style="29"/>
    <col min="11521" max="11524" width="34.44140625" style="29" customWidth="1"/>
    <col min="11525" max="11679" width="6.77734375" style="29" customWidth="1"/>
    <col min="11680" max="11776" width="6.88671875" style="29"/>
    <col min="11777" max="11780" width="34.44140625" style="29" customWidth="1"/>
    <col min="11781" max="11935" width="6.77734375" style="29" customWidth="1"/>
    <col min="11936" max="12032" width="6.88671875" style="29"/>
    <col min="12033" max="12036" width="34.44140625" style="29" customWidth="1"/>
    <col min="12037" max="12191" width="6.77734375" style="29" customWidth="1"/>
    <col min="12192" max="12288" width="6.88671875" style="29"/>
    <col min="12289" max="12292" width="34.44140625" style="29" customWidth="1"/>
    <col min="12293" max="12447" width="6.77734375" style="29" customWidth="1"/>
    <col min="12448" max="12544" width="6.88671875" style="29"/>
    <col min="12545" max="12548" width="34.44140625" style="29" customWidth="1"/>
    <col min="12549" max="12703" width="6.77734375" style="29" customWidth="1"/>
    <col min="12704" max="12800" width="6.88671875" style="29"/>
    <col min="12801" max="12804" width="34.44140625" style="29" customWidth="1"/>
    <col min="12805" max="12959" width="6.77734375" style="29" customWidth="1"/>
    <col min="12960" max="13056" width="6.88671875" style="29"/>
    <col min="13057" max="13060" width="34.44140625" style="29" customWidth="1"/>
    <col min="13061" max="13215" width="6.77734375" style="29" customWidth="1"/>
    <col min="13216" max="13312" width="6.88671875" style="29"/>
    <col min="13313" max="13316" width="34.44140625" style="29" customWidth="1"/>
    <col min="13317" max="13471" width="6.77734375" style="29" customWidth="1"/>
    <col min="13472" max="13568" width="6.88671875" style="29"/>
    <col min="13569" max="13572" width="34.44140625" style="29" customWidth="1"/>
    <col min="13573" max="13727" width="6.77734375" style="29" customWidth="1"/>
    <col min="13728" max="13824" width="6.88671875" style="29"/>
    <col min="13825" max="13828" width="34.44140625" style="29" customWidth="1"/>
    <col min="13829" max="13983" width="6.77734375" style="29" customWidth="1"/>
    <col min="13984" max="14080" width="6.88671875" style="29"/>
    <col min="14081" max="14084" width="34.44140625" style="29" customWidth="1"/>
    <col min="14085" max="14239" width="6.77734375" style="29" customWidth="1"/>
    <col min="14240" max="14336" width="6.88671875" style="29"/>
    <col min="14337" max="14340" width="34.44140625" style="29" customWidth="1"/>
    <col min="14341" max="14495" width="6.77734375" style="29" customWidth="1"/>
    <col min="14496" max="14592" width="6.88671875" style="29"/>
    <col min="14593" max="14596" width="34.44140625" style="29" customWidth="1"/>
    <col min="14597" max="14751" width="6.77734375" style="29" customWidth="1"/>
    <col min="14752" max="14848" width="6.88671875" style="29"/>
    <col min="14849" max="14852" width="34.44140625" style="29" customWidth="1"/>
    <col min="14853" max="15007" width="6.77734375" style="29" customWidth="1"/>
    <col min="15008" max="15104" width="6.88671875" style="29"/>
    <col min="15105" max="15108" width="34.44140625" style="29" customWidth="1"/>
    <col min="15109" max="15263" width="6.77734375" style="29" customWidth="1"/>
    <col min="15264" max="15360" width="6.88671875" style="29"/>
    <col min="15361" max="15364" width="34.44140625" style="29" customWidth="1"/>
    <col min="15365" max="15519" width="6.77734375" style="29" customWidth="1"/>
    <col min="15520" max="15616" width="6.88671875" style="29"/>
    <col min="15617" max="15620" width="34.44140625" style="29" customWidth="1"/>
    <col min="15621" max="15775" width="6.77734375" style="29" customWidth="1"/>
    <col min="15776" max="15872" width="6.88671875" style="29"/>
    <col min="15873" max="15876" width="34.44140625" style="29" customWidth="1"/>
    <col min="15877" max="16031" width="6.77734375" style="29" customWidth="1"/>
    <col min="16032" max="16128" width="6.88671875" style="29"/>
    <col min="16129" max="16132" width="34.44140625" style="29" customWidth="1"/>
    <col min="16133" max="16287" width="6.77734375" style="29" customWidth="1"/>
    <col min="16288" max="16384" width="6.88671875" style="29"/>
  </cols>
  <sheetData>
    <row r="1" spans="1:251" ht="20.100000000000001" customHeight="1">
      <c r="A1" s="30" t="s">
        <v>463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pans="1:251" ht="38.25" customHeight="1">
      <c r="A2" s="59" t="s">
        <v>464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pans="1:251" ht="12.75" customHeight="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pans="1:251" ht="20.100000000000001" customHeight="1">
      <c r="A4" s="36"/>
      <c r="B4" s="62"/>
      <c r="C4" s="63"/>
      <c r="D4" s="37" t="s">
        <v>313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pans="1:251" ht="23.25" customHeight="1">
      <c r="A5" s="149" t="s">
        <v>314</v>
      </c>
      <c r="B5" s="149"/>
      <c r="C5" s="149" t="s">
        <v>315</v>
      </c>
      <c r="D5" s="149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pans="1:251" ht="24" customHeight="1">
      <c r="A6" s="64" t="s">
        <v>316</v>
      </c>
      <c r="B6" s="65" t="s">
        <v>317</v>
      </c>
      <c r="C6" s="64" t="s">
        <v>316</v>
      </c>
      <c r="D6" s="64" t="s">
        <v>317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pans="1:251" ht="20.100000000000001" customHeight="1">
      <c r="A7" s="66" t="s">
        <v>465</v>
      </c>
      <c r="B7" s="67">
        <v>710.14</v>
      </c>
      <c r="C7" s="68" t="s">
        <v>325</v>
      </c>
      <c r="D7" s="69">
        <v>500.41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pans="1:251" ht="20.100000000000001" customHeight="1">
      <c r="A8" s="70" t="s">
        <v>466</v>
      </c>
      <c r="B8" s="55"/>
      <c r="C8" s="68" t="s">
        <v>327</v>
      </c>
      <c r="D8" s="71">
        <v>155.63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pans="1:251" ht="20.100000000000001" customHeight="1">
      <c r="A9" s="72" t="s">
        <v>467</v>
      </c>
      <c r="B9" s="73"/>
      <c r="C9" s="68" t="s">
        <v>329</v>
      </c>
      <c r="D9" s="71">
        <v>29.93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pans="1:251" ht="20.100000000000001" customHeight="1">
      <c r="A10" s="74" t="s">
        <v>468</v>
      </c>
      <c r="B10" s="75"/>
      <c r="C10" s="68" t="s">
        <v>331</v>
      </c>
      <c r="D10" s="71">
        <v>24.16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pans="1:251" ht="20.100000000000001" customHeight="1">
      <c r="A11" s="74" t="s">
        <v>469</v>
      </c>
      <c r="B11" s="75"/>
      <c r="C11" s="76"/>
      <c r="D11" s="7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pans="1:251" ht="20.100000000000001" customHeight="1">
      <c r="A12" s="74" t="s">
        <v>470</v>
      </c>
      <c r="B12" s="55"/>
      <c r="C12" s="78"/>
      <c r="D12" s="7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pans="1:251" ht="20.100000000000001" customHeight="1">
      <c r="A13" s="74"/>
      <c r="B13" s="79"/>
      <c r="C13" s="78"/>
      <c r="D13" s="7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pans="1:251" ht="20.100000000000001" customHeight="1">
      <c r="A14" s="74"/>
      <c r="B14" s="80"/>
      <c r="C14" s="76"/>
      <c r="D14" s="7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pans="1:251" ht="20.100000000000001" customHeight="1">
      <c r="A15" s="74"/>
      <c r="B15" s="80"/>
      <c r="C15" s="76"/>
      <c r="D15" s="7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pans="1:251" ht="20.100000000000001" customHeight="1">
      <c r="A16" s="74"/>
      <c r="B16" s="80"/>
      <c r="C16" s="76"/>
      <c r="D16" s="7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pans="1:251" ht="20.100000000000001" customHeight="1">
      <c r="A17" s="74"/>
      <c r="B17" s="80"/>
      <c r="C17" s="76"/>
      <c r="D17" s="7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pans="1:251" ht="20.100000000000001" customHeight="1">
      <c r="A18" s="81"/>
      <c r="B18" s="80"/>
      <c r="C18" s="76"/>
      <c r="D18" s="7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pans="1:251" ht="20.100000000000001" customHeight="1">
      <c r="A19" s="81"/>
      <c r="B19" s="80"/>
      <c r="C19" s="78"/>
      <c r="D19" s="7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pans="1:251" ht="20.100000000000001" customHeight="1">
      <c r="A20" s="81"/>
      <c r="B20" s="80"/>
      <c r="C20" s="76"/>
      <c r="D20" s="7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pans="1:251" ht="20.100000000000001" customHeight="1">
      <c r="A21" s="81"/>
      <c r="B21" s="80"/>
      <c r="C21" s="76"/>
      <c r="D21" s="7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pans="1:251" ht="20.100000000000001" customHeight="1">
      <c r="A22" s="82"/>
      <c r="B22" s="80"/>
      <c r="C22" s="76"/>
      <c r="D22" s="7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pans="1:251" ht="20.100000000000001" customHeight="1">
      <c r="A23" s="82"/>
      <c r="B23" s="80"/>
      <c r="C23" s="76"/>
      <c r="D23" s="7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  <row r="24" spans="1:251" ht="20.100000000000001" customHeight="1">
      <c r="A24" s="82"/>
      <c r="B24" s="80"/>
      <c r="C24" s="83"/>
      <c r="D24" s="8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</row>
    <row r="25" spans="1:251" ht="20.100000000000001" customHeight="1">
      <c r="A25" s="85" t="s">
        <v>471</v>
      </c>
      <c r="B25" s="86">
        <f>SUM(B7:B17)</f>
        <v>710.14</v>
      </c>
      <c r="C25" s="87" t="s">
        <v>472</v>
      </c>
      <c r="D25" s="84">
        <v>710.14</v>
      </c>
      <c r="F25" s="31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</row>
    <row r="26" spans="1:251" ht="20.100000000000001" customHeight="1">
      <c r="A26" s="74" t="s">
        <v>473</v>
      </c>
      <c r="B26" s="86"/>
      <c r="C26" s="76" t="s">
        <v>474</v>
      </c>
      <c r="D26" s="84"/>
      <c r="E26" s="31"/>
      <c r="F26" s="31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</row>
    <row r="27" spans="1:251" ht="20.100000000000001" customHeight="1">
      <c r="A27" s="74" t="s">
        <v>475</v>
      </c>
      <c r="B27" s="55"/>
      <c r="C27" s="78"/>
      <c r="D27" s="8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</row>
    <row r="28" spans="1:251" ht="20.100000000000001" customHeight="1">
      <c r="A28" s="88" t="s">
        <v>476</v>
      </c>
      <c r="B28" s="89">
        <v>710.14</v>
      </c>
      <c r="C28" s="83" t="s">
        <v>477</v>
      </c>
      <c r="D28" s="84">
        <f>D25+D26</f>
        <v>710.14</v>
      </c>
      <c r="E28" s="31"/>
    </row>
    <row r="35" spans="3:3" ht="20.100000000000001" customHeight="1">
      <c r="C35" s="31"/>
    </row>
  </sheetData>
  <mergeCells count="2">
    <mergeCell ref="A5:B5"/>
    <mergeCell ref="C5:D5"/>
  </mergeCells>
  <phoneticPr fontId="31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2"/>
  <sheetViews>
    <sheetView showGridLines="0" showZeros="0" view="pageBreakPreview" topLeftCell="A4" zoomScale="60" workbookViewId="0">
      <selection activeCell="T13" sqref="T13"/>
    </sheetView>
  </sheetViews>
  <sheetFormatPr defaultColWidth="6.88671875" defaultRowHeight="12.75" customHeight="1"/>
  <cols>
    <col min="1" max="1" width="15.77734375" style="29" customWidth="1"/>
    <col min="2" max="2" width="44.33203125" style="29" customWidth="1"/>
    <col min="3" max="3" width="10.33203125" style="29" customWidth="1"/>
    <col min="4" max="4" width="9.44140625" style="29" customWidth="1"/>
    <col min="5" max="5" width="12.6640625" style="29" customWidth="1"/>
    <col min="6" max="6" width="10.44140625" style="29" customWidth="1"/>
    <col min="7" max="7" width="10" style="29" customWidth="1"/>
    <col min="8" max="9" width="12.6640625" style="29" customWidth="1"/>
    <col min="10" max="10" width="10.21875" style="29" customWidth="1"/>
    <col min="11" max="11" width="8.44140625" style="29" customWidth="1"/>
    <col min="12" max="12" width="12.6640625" style="29" customWidth="1"/>
    <col min="13" max="256" width="6.88671875" style="29"/>
    <col min="257" max="257" width="9.21875" style="29" customWidth="1"/>
    <col min="258" max="258" width="44.6640625" style="29" customWidth="1"/>
    <col min="259" max="268" width="12.6640625" style="29" customWidth="1"/>
    <col min="269" max="512" width="6.88671875" style="29"/>
    <col min="513" max="513" width="9.21875" style="29" customWidth="1"/>
    <col min="514" max="514" width="44.6640625" style="29" customWidth="1"/>
    <col min="515" max="524" width="12.6640625" style="29" customWidth="1"/>
    <col min="525" max="768" width="6.88671875" style="29"/>
    <col min="769" max="769" width="9.21875" style="29" customWidth="1"/>
    <col min="770" max="770" width="44.6640625" style="29" customWidth="1"/>
    <col min="771" max="780" width="12.6640625" style="29" customWidth="1"/>
    <col min="781" max="1024" width="6.88671875" style="29"/>
    <col min="1025" max="1025" width="9.21875" style="29" customWidth="1"/>
    <col min="1026" max="1026" width="44.6640625" style="29" customWidth="1"/>
    <col min="1027" max="1036" width="12.6640625" style="29" customWidth="1"/>
    <col min="1037" max="1280" width="6.88671875" style="29"/>
    <col min="1281" max="1281" width="9.21875" style="29" customWidth="1"/>
    <col min="1282" max="1282" width="44.6640625" style="29" customWidth="1"/>
    <col min="1283" max="1292" width="12.6640625" style="29" customWidth="1"/>
    <col min="1293" max="1536" width="6.88671875" style="29"/>
    <col min="1537" max="1537" width="9.21875" style="29" customWidth="1"/>
    <col min="1538" max="1538" width="44.6640625" style="29" customWidth="1"/>
    <col min="1539" max="1548" width="12.6640625" style="29" customWidth="1"/>
    <col min="1549" max="1792" width="6.88671875" style="29"/>
    <col min="1793" max="1793" width="9.21875" style="29" customWidth="1"/>
    <col min="1794" max="1794" width="44.6640625" style="29" customWidth="1"/>
    <col min="1795" max="1804" width="12.6640625" style="29" customWidth="1"/>
    <col min="1805" max="2048" width="6.88671875" style="29"/>
    <col min="2049" max="2049" width="9.21875" style="29" customWidth="1"/>
    <col min="2050" max="2050" width="44.6640625" style="29" customWidth="1"/>
    <col min="2051" max="2060" width="12.6640625" style="29" customWidth="1"/>
    <col min="2061" max="2304" width="6.88671875" style="29"/>
    <col min="2305" max="2305" width="9.21875" style="29" customWidth="1"/>
    <col min="2306" max="2306" width="44.6640625" style="29" customWidth="1"/>
    <col min="2307" max="2316" width="12.6640625" style="29" customWidth="1"/>
    <col min="2317" max="2560" width="6.88671875" style="29"/>
    <col min="2561" max="2561" width="9.21875" style="29" customWidth="1"/>
    <col min="2562" max="2562" width="44.6640625" style="29" customWidth="1"/>
    <col min="2563" max="2572" width="12.6640625" style="29" customWidth="1"/>
    <col min="2573" max="2816" width="6.88671875" style="29"/>
    <col min="2817" max="2817" width="9.21875" style="29" customWidth="1"/>
    <col min="2818" max="2818" width="44.6640625" style="29" customWidth="1"/>
    <col min="2819" max="2828" width="12.6640625" style="29" customWidth="1"/>
    <col min="2829" max="3072" width="6.88671875" style="29"/>
    <col min="3073" max="3073" width="9.21875" style="29" customWidth="1"/>
    <col min="3074" max="3074" width="44.6640625" style="29" customWidth="1"/>
    <col min="3075" max="3084" width="12.6640625" style="29" customWidth="1"/>
    <col min="3085" max="3328" width="6.88671875" style="29"/>
    <col min="3329" max="3329" width="9.21875" style="29" customWidth="1"/>
    <col min="3330" max="3330" width="44.6640625" style="29" customWidth="1"/>
    <col min="3331" max="3340" width="12.6640625" style="29" customWidth="1"/>
    <col min="3341" max="3584" width="6.88671875" style="29"/>
    <col min="3585" max="3585" width="9.21875" style="29" customWidth="1"/>
    <col min="3586" max="3586" width="44.6640625" style="29" customWidth="1"/>
    <col min="3587" max="3596" width="12.6640625" style="29" customWidth="1"/>
    <col min="3597" max="3840" width="6.88671875" style="29"/>
    <col min="3841" max="3841" width="9.21875" style="29" customWidth="1"/>
    <col min="3842" max="3842" width="44.6640625" style="29" customWidth="1"/>
    <col min="3843" max="3852" width="12.6640625" style="29" customWidth="1"/>
    <col min="3853" max="4096" width="6.88671875" style="29"/>
    <col min="4097" max="4097" width="9.21875" style="29" customWidth="1"/>
    <col min="4098" max="4098" width="44.6640625" style="29" customWidth="1"/>
    <col min="4099" max="4108" width="12.6640625" style="29" customWidth="1"/>
    <col min="4109" max="4352" width="6.88671875" style="29"/>
    <col min="4353" max="4353" width="9.21875" style="29" customWidth="1"/>
    <col min="4354" max="4354" width="44.6640625" style="29" customWidth="1"/>
    <col min="4355" max="4364" width="12.6640625" style="29" customWidth="1"/>
    <col min="4365" max="4608" width="6.88671875" style="29"/>
    <col min="4609" max="4609" width="9.21875" style="29" customWidth="1"/>
    <col min="4610" max="4610" width="44.6640625" style="29" customWidth="1"/>
    <col min="4611" max="4620" width="12.6640625" style="29" customWidth="1"/>
    <col min="4621" max="4864" width="6.88671875" style="29"/>
    <col min="4865" max="4865" width="9.21875" style="29" customWidth="1"/>
    <col min="4866" max="4866" width="44.6640625" style="29" customWidth="1"/>
    <col min="4867" max="4876" width="12.6640625" style="29" customWidth="1"/>
    <col min="4877" max="5120" width="6.88671875" style="29"/>
    <col min="5121" max="5121" width="9.21875" style="29" customWidth="1"/>
    <col min="5122" max="5122" width="44.6640625" style="29" customWidth="1"/>
    <col min="5123" max="5132" width="12.6640625" style="29" customWidth="1"/>
    <col min="5133" max="5376" width="6.88671875" style="29"/>
    <col min="5377" max="5377" width="9.21875" style="29" customWidth="1"/>
    <col min="5378" max="5378" width="44.6640625" style="29" customWidth="1"/>
    <col min="5379" max="5388" width="12.6640625" style="29" customWidth="1"/>
    <col min="5389" max="5632" width="6.88671875" style="29"/>
    <col min="5633" max="5633" width="9.21875" style="29" customWidth="1"/>
    <col min="5634" max="5634" width="44.6640625" style="29" customWidth="1"/>
    <col min="5635" max="5644" width="12.6640625" style="29" customWidth="1"/>
    <col min="5645" max="5888" width="6.88671875" style="29"/>
    <col min="5889" max="5889" width="9.21875" style="29" customWidth="1"/>
    <col min="5890" max="5890" width="44.6640625" style="29" customWidth="1"/>
    <col min="5891" max="5900" width="12.6640625" style="29" customWidth="1"/>
    <col min="5901" max="6144" width="6.88671875" style="29"/>
    <col min="6145" max="6145" width="9.21875" style="29" customWidth="1"/>
    <col min="6146" max="6146" width="44.6640625" style="29" customWidth="1"/>
    <col min="6147" max="6156" width="12.6640625" style="29" customWidth="1"/>
    <col min="6157" max="6400" width="6.88671875" style="29"/>
    <col min="6401" max="6401" width="9.21875" style="29" customWidth="1"/>
    <col min="6402" max="6402" width="44.6640625" style="29" customWidth="1"/>
    <col min="6403" max="6412" width="12.6640625" style="29" customWidth="1"/>
    <col min="6413" max="6656" width="6.88671875" style="29"/>
    <col min="6657" max="6657" width="9.21875" style="29" customWidth="1"/>
    <col min="6658" max="6658" width="44.6640625" style="29" customWidth="1"/>
    <col min="6659" max="6668" width="12.6640625" style="29" customWidth="1"/>
    <col min="6669" max="6912" width="6.88671875" style="29"/>
    <col min="6913" max="6913" width="9.21875" style="29" customWidth="1"/>
    <col min="6914" max="6914" width="44.6640625" style="29" customWidth="1"/>
    <col min="6915" max="6924" width="12.6640625" style="29" customWidth="1"/>
    <col min="6925" max="7168" width="6.88671875" style="29"/>
    <col min="7169" max="7169" width="9.21875" style="29" customWidth="1"/>
    <col min="7170" max="7170" width="44.6640625" style="29" customWidth="1"/>
    <col min="7171" max="7180" width="12.6640625" style="29" customWidth="1"/>
    <col min="7181" max="7424" width="6.88671875" style="29"/>
    <col min="7425" max="7425" width="9.21875" style="29" customWidth="1"/>
    <col min="7426" max="7426" width="44.6640625" style="29" customWidth="1"/>
    <col min="7427" max="7436" width="12.6640625" style="29" customWidth="1"/>
    <col min="7437" max="7680" width="6.88671875" style="29"/>
    <col min="7681" max="7681" width="9.21875" style="29" customWidth="1"/>
    <col min="7682" max="7682" width="44.6640625" style="29" customWidth="1"/>
    <col min="7683" max="7692" width="12.6640625" style="29" customWidth="1"/>
    <col min="7693" max="7936" width="6.88671875" style="29"/>
    <col min="7937" max="7937" width="9.21875" style="29" customWidth="1"/>
    <col min="7938" max="7938" width="44.6640625" style="29" customWidth="1"/>
    <col min="7939" max="7948" width="12.6640625" style="29" customWidth="1"/>
    <col min="7949" max="8192" width="6.88671875" style="29"/>
    <col min="8193" max="8193" width="9.21875" style="29" customWidth="1"/>
    <col min="8194" max="8194" width="44.6640625" style="29" customWidth="1"/>
    <col min="8195" max="8204" width="12.6640625" style="29" customWidth="1"/>
    <col min="8205" max="8448" width="6.88671875" style="29"/>
    <col min="8449" max="8449" width="9.21875" style="29" customWidth="1"/>
    <col min="8450" max="8450" width="44.6640625" style="29" customWidth="1"/>
    <col min="8451" max="8460" width="12.6640625" style="29" customWidth="1"/>
    <col min="8461" max="8704" width="6.88671875" style="29"/>
    <col min="8705" max="8705" width="9.21875" style="29" customWidth="1"/>
    <col min="8706" max="8706" width="44.6640625" style="29" customWidth="1"/>
    <col min="8707" max="8716" width="12.6640625" style="29" customWidth="1"/>
    <col min="8717" max="8960" width="6.88671875" style="29"/>
    <col min="8961" max="8961" width="9.21875" style="29" customWidth="1"/>
    <col min="8962" max="8962" width="44.6640625" style="29" customWidth="1"/>
    <col min="8963" max="8972" width="12.6640625" style="29" customWidth="1"/>
    <col min="8973" max="9216" width="6.88671875" style="29"/>
    <col min="9217" max="9217" width="9.21875" style="29" customWidth="1"/>
    <col min="9218" max="9218" width="44.6640625" style="29" customWidth="1"/>
    <col min="9219" max="9228" width="12.6640625" style="29" customWidth="1"/>
    <col min="9229" max="9472" width="6.88671875" style="29"/>
    <col min="9473" max="9473" width="9.21875" style="29" customWidth="1"/>
    <col min="9474" max="9474" width="44.6640625" style="29" customWidth="1"/>
    <col min="9475" max="9484" width="12.6640625" style="29" customWidth="1"/>
    <col min="9485" max="9728" width="6.88671875" style="29"/>
    <col min="9729" max="9729" width="9.21875" style="29" customWidth="1"/>
    <col min="9730" max="9730" width="44.6640625" style="29" customWidth="1"/>
    <col min="9731" max="9740" width="12.6640625" style="29" customWidth="1"/>
    <col min="9741" max="9984" width="6.88671875" style="29"/>
    <col min="9985" max="9985" width="9.21875" style="29" customWidth="1"/>
    <col min="9986" max="9986" width="44.6640625" style="29" customWidth="1"/>
    <col min="9987" max="9996" width="12.6640625" style="29" customWidth="1"/>
    <col min="9997" max="10240" width="6.88671875" style="29"/>
    <col min="10241" max="10241" width="9.21875" style="29" customWidth="1"/>
    <col min="10242" max="10242" width="44.6640625" style="29" customWidth="1"/>
    <col min="10243" max="10252" width="12.6640625" style="29" customWidth="1"/>
    <col min="10253" max="10496" width="6.88671875" style="29"/>
    <col min="10497" max="10497" width="9.21875" style="29" customWidth="1"/>
    <col min="10498" max="10498" width="44.6640625" style="29" customWidth="1"/>
    <col min="10499" max="10508" width="12.6640625" style="29" customWidth="1"/>
    <col min="10509" max="10752" width="6.88671875" style="29"/>
    <col min="10753" max="10753" width="9.21875" style="29" customWidth="1"/>
    <col min="10754" max="10754" width="44.6640625" style="29" customWidth="1"/>
    <col min="10755" max="10764" width="12.6640625" style="29" customWidth="1"/>
    <col min="10765" max="11008" width="6.88671875" style="29"/>
    <col min="11009" max="11009" width="9.21875" style="29" customWidth="1"/>
    <col min="11010" max="11010" width="44.6640625" style="29" customWidth="1"/>
    <col min="11011" max="11020" width="12.6640625" style="29" customWidth="1"/>
    <col min="11021" max="11264" width="6.88671875" style="29"/>
    <col min="11265" max="11265" width="9.21875" style="29" customWidth="1"/>
    <col min="11266" max="11266" width="44.6640625" style="29" customWidth="1"/>
    <col min="11267" max="11276" width="12.6640625" style="29" customWidth="1"/>
    <col min="11277" max="11520" width="6.88671875" style="29"/>
    <col min="11521" max="11521" width="9.21875" style="29" customWidth="1"/>
    <col min="11522" max="11522" width="44.6640625" style="29" customWidth="1"/>
    <col min="11523" max="11532" width="12.6640625" style="29" customWidth="1"/>
    <col min="11533" max="11776" width="6.88671875" style="29"/>
    <col min="11777" max="11777" width="9.21875" style="29" customWidth="1"/>
    <col min="11778" max="11778" width="44.6640625" style="29" customWidth="1"/>
    <col min="11779" max="11788" width="12.6640625" style="29" customWidth="1"/>
    <col min="11789" max="12032" width="6.88671875" style="29"/>
    <col min="12033" max="12033" width="9.21875" style="29" customWidth="1"/>
    <col min="12034" max="12034" width="44.6640625" style="29" customWidth="1"/>
    <col min="12035" max="12044" width="12.6640625" style="29" customWidth="1"/>
    <col min="12045" max="12288" width="6.88671875" style="29"/>
    <col min="12289" max="12289" width="9.21875" style="29" customWidth="1"/>
    <col min="12290" max="12290" width="44.6640625" style="29" customWidth="1"/>
    <col min="12291" max="12300" width="12.6640625" style="29" customWidth="1"/>
    <col min="12301" max="12544" width="6.88671875" style="29"/>
    <col min="12545" max="12545" width="9.21875" style="29" customWidth="1"/>
    <col min="12546" max="12546" width="44.6640625" style="29" customWidth="1"/>
    <col min="12547" max="12556" width="12.6640625" style="29" customWidth="1"/>
    <col min="12557" max="12800" width="6.88671875" style="29"/>
    <col min="12801" max="12801" width="9.21875" style="29" customWidth="1"/>
    <col min="12802" max="12802" width="44.6640625" style="29" customWidth="1"/>
    <col min="12803" max="12812" width="12.6640625" style="29" customWidth="1"/>
    <col min="12813" max="13056" width="6.88671875" style="29"/>
    <col min="13057" max="13057" width="9.21875" style="29" customWidth="1"/>
    <col min="13058" max="13058" width="44.6640625" style="29" customWidth="1"/>
    <col min="13059" max="13068" width="12.6640625" style="29" customWidth="1"/>
    <col min="13069" max="13312" width="6.88671875" style="29"/>
    <col min="13313" max="13313" width="9.21875" style="29" customWidth="1"/>
    <col min="13314" max="13314" width="44.6640625" style="29" customWidth="1"/>
    <col min="13315" max="13324" width="12.6640625" style="29" customWidth="1"/>
    <col min="13325" max="13568" width="6.88671875" style="29"/>
    <col min="13569" max="13569" width="9.21875" style="29" customWidth="1"/>
    <col min="13570" max="13570" width="44.6640625" style="29" customWidth="1"/>
    <col min="13571" max="13580" width="12.6640625" style="29" customWidth="1"/>
    <col min="13581" max="13824" width="6.88671875" style="29"/>
    <col min="13825" max="13825" width="9.21875" style="29" customWidth="1"/>
    <col min="13826" max="13826" width="44.6640625" style="29" customWidth="1"/>
    <col min="13827" max="13836" width="12.6640625" style="29" customWidth="1"/>
    <col min="13837" max="14080" width="6.88671875" style="29"/>
    <col min="14081" max="14081" width="9.21875" style="29" customWidth="1"/>
    <col min="14082" max="14082" width="44.6640625" style="29" customWidth="1"/>
    <col min="14083" max="14092" width="12.6640625" style="29" customWidth="1"/>
    <col min="14093" max="14336" width="6.88671875" style="29"/>
    <col min="14337" max="14337" width="9.21875" style="29" customWidth="1"/>
    <col min="14338" max="14338" width="44.6640625" style="29" customWidth="1"/>
    <col min="14339" max="14348" width="12.6640625" style="29" customWidth="1"/>
    <col min="14349" max="14592" width="6.88671875" style="29"/>
    <col min="14593" max="14593" width="9.21875" style="29" customWidth="1"/>
    <col min="14594" max="14594" width="44.6640625" style="29" customWidth="1"/>
    <col min="14595" max="14604" width="12.6640625" style="29" customWidth="1"/>
    <col min="14605" max="14848" width="6.88671875" style="29"/>
    <col min="14849" max="14849" width="9.21875" style="29" customWidth="1"/>
    <col min="14850" max="14850" width="44.6640625" style="29" customWidth="1"/>
    <col min="14851" max="14860" width="12.6640625" style="29" customWidth="1"/>
    <col min="14861" max="15104" width="6.88671875" style="29"/>
    <col min="15105" max="15105" width="9.21875" style="29" customWidth="1"/>
    <col min="15106" max="15106" width="44.6640625" style="29" customWidth="1"/>
    <col min="15107" max="15116" width="12.6640625" style="29" customWidth="1"/>
    <col min="15117" max="15360" width="6.88671875" style="29"/>
    <col min="15361" max="15361" width="9.21875" style="29" customWidth="1"/>
    <col min="15362" max="15362" width="44.6640625" style="29" customWidth="1"/>
    <col min="15363" max="15372" width="12.6640625" style="29" customWidth="1"/>
    <col min="15373" max="15616" width="6.88671875" style="29"/>
    <col min="15617" max="15617" width="9.21875" style="29" customWidth="1"/>
    <col min="15618" max="15618" width="44.6640625" style="29" customWidth="1"/>
    <col min="15619" max="15628" width="12.6640625" style="29" customWidth="1"/>
    <col min="15629" max="15872" width="6.88671875" style="29"/>
    <col min="15873" max="15873" width="9.21875" style="29" customWidth="1"/>
    <col min="15874" max="15874" width="44.6640625" style="29" customWidth="1"/>
    <col min="15875" max="15884" width="12.6640625" style="29" customWidth="1"/>
    <col min="15885" max="16128" width="6.88671875" style="29"/>
    <col min="16129" max="16129" width="9.21875" style="29" customWidth="1"/>
    <col min="16130" max="16130" width="44.6640625" style="29" customWidth="1"/>
    <col min="16131" max="16140" width="12.6640625" style="29" customWidth="1"/>
    <col min="16141" max="16384" width="6.88671875" style="29"/>
  </cols>
  <sheetData>
    <row r="1" spans="1:12" ht="15.75" customHeight="1">
      <c r="A1" s="30" t="s">
        <v>478</v>
      </c>
      <c r="L1" s="53"/>
    </row>
    <row r="2" spans="1:12" ht="24.75" customHeight="1">
      <c r="A2" s="43" t="s">
        <v>479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3.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4" t="s">
        <v>313</v>
      </c>
    </row>
    <row r="5" spans="1:12" ht="24" customHeight="1">
      <c r="A5" s="149" t="s">
        <v>480</v>
      </c>
      <c r="B5" s="149"/>
      <c r="C5" s="157" t="s">
        <v>318</v>
      </c>
      <c r="D5" s="158" t="s">
        <v>475</v>
      </c>
      <c r="E5" s="158" t="s">
        <v>465</v>
      </c>
      <c r="F5" s="158" t="s">
        <v>466</v>
      </c>
      <c r="G5" s="158" t="s">
        <v>467</v>
      </c>
      <c r="H5" s="156" t="s">
        <v>468</v>
      </c>
      <c r="I5" s="157"/>
      <c r="J5" s="158" t="s">
        <v>469</v>
      </c>
      <c r="K5" s="158" t="s">
        <v>470</v>
      </c>
      <c r="L5" s="159" t="s">
        <v>473</v>
      </c>
    </row>
    <row r="6" spans="1:12" ht="33" customHeight="1">
      <c r="A6" s="47" t="s">
        <v>339</v>
      </c>
      <c r="B6" s="48" t="s">
        <v>340</v>
      </c>
      <c r="C6" s="153"/>
      <c r="D6" s="153"/>
      <c r="E6" s="153"/>
      <c r="F6" s="153"/>
      <c r="G6" s="153"/>
      <c r="H6" s="24" t="s">
        <v>481</v>
      </c>
      <c r="I6" s="24" t="s">
        <v>482</v>
      </c>
      <c r="J6" s="153"/>
      <c r="K6" s="153"/>
      <c r="L6" s="153"/>
    </row>
    <row r="7" spans="1:12" ht="20.100000000000001" customHeight="1">
      <c r="A7" s="39" t="s">
        <v>318</v>
      </c>
      <c r="B7" s="39"/>
      <c r="C7" s="40">
        <v>710.14</v>
      </c>
      <c r="D7" s="39"/>
      <c r="E7" s="40">
        <v>710.14</v>
      </c>
      <c r="F7" s="49"/>
      <c r="G7" s="50"/>
      <c r="H7" s="51"/>
      <c r="I7" s="51"/>
      <c r="J7" s="55"/>
      <c r="K7" s="50"/>
      <c r="L7" s="55"/>
    </row>
    <row r="8" spans="1:12" ht="20.100000000000001" customHeight="1">
      <c r="A8" s="39" t="s">
        <v>344</v>
      </c>
      <c r="B8" s="39" t="s">
        <v>325</v>
      </c>
      <c r="C8" s="40">
        <v>500.41</v>
      </c>
      <c r="D8" s="39"/>
      <c r="E8" s="40">
        <v>500.41</v>
      </c>
      <c r="F8" s="49"/>
      <c r="G8" s="50"/>
      <c r="H8" s="51"/>
      <c r="I8" s="51"/>
      <c r="J8" s="55"/>
      <c r="K8" s="50"/>
      <c r="L8" s="55"/>
    </row>
    <row r="9" spans="1:12" ht="20.100000000000001" customHeight="1">
      <c r="A9" s="39" t="s">
        <v>345</v>
      </c>
      <c r="B9" s="39" t="s">
        <v>346</v>
      </c>
      <c r="C9" s="40">
        <v>500.41</v>
      </c>
      <c r="D9" s="39"/>
      <c r="E9" s="40">
        <v>500.41</v>
      </c>
      <c r="F9" s="49"/>
      <c r="G9" s="50"/>
      <c r="H9" s="51"/>
      <c r="I9" s="51"/>
      <c r="J9" s="55"/>
      <c r="K9" s="50"/>
      <c r="L9" s="55"/>
    </row>
    <row r="10" spans="1:12" ht="20.100000000000001" customHeight="1">
      <c r="A10" s="39" t="s">
        <v>347</v>
      </c>
      <c r="B10" s="39" t="s">
        <v>348</v>
      </c>
      <c r="C10" s="40">
        <v>270.85000000000002</v>
      </c>
      <c r="D10" s="39"/>
      <c r="E10" s="40">
        <v>270.85000000000002</v>
      </c>
      <c r="F10" s="49"/>
      <c r="G10" s="50"/>
      <c r="H10" s="51"/>
      <c r="I10" s="51"/>
      <c r="J10" s="55"/>
      <c r="K10" s="50"/>
      <c r="L10" s="55"/>
    </row>
    <row r="11" spans="1:12" ht="20.100000000000001" customHeight="1">
      <c r="A11" s="39" t="s">
        <v>349</v>
      </c>
      <c r="B11" s="39" t="s">
        <v>350</v>
      </c>
      <c r="C11" s="40">
        <v>50</v>
      </c>
      <c r="D11" s="39"/>
      <c r="E11" s="40">
        <v>50</v>
      </c>
      <c r="F11" s="49"/>
      <c r="G11" s="50"/>
      <c r="H11" s="51"/>
      <c r="I11" s="51"/>
      <c r="J11" s="55"/>
      <c r="K11" s="50"/>
      <c r="L11" s="55"/>
    </row>
    <row r="12" spans="1:12" ht="20.100000000000001" customHeight="1">
      <c r="A12" s="39" t="s">
        <v>351</v>
      </c>
      <c r="B12" s="39" t="s">
        <v>352</v>
      </c>
      <c r="C12" s="40">
        <v>134.56</v>
      </c>
      <c r="D12" s="39"/>
      <c r="E12" s="40">
        <v>134.56</v>
      </c>
      <c r="F12" s="49"/>
      <c r="G12" s="50"/>
      <c r="H12" s="51"/>
      <c r="I12" s="51"/>
      <c r="J12" s="55"/>
      <c r="K12" s="50"/>
      <c r="L12" s="55"/>
    </row>
    <row r="13" spans="1:12" ht="20.100000000000001" customHeight="1">
      <c r="A13" s="39" t="s">
        <v>353</v>
      </c>
      <c r="B13" s="39" t="s">
        <v>354</v>
      </c>
      <c r="C13" s="40">
        <v>45</v>
      </c>
      <c r="D13" s="39"/>
      <c r="E13" s="40">
        <v>45</v>
      </c>
      <c r="F13" s="49"/>
      <c r="G13" s="50"/>
      <c r="H13" s="51"/>
      <c r="I13" s="51"/>
      <c r="J13" s="55"/>
      <c r="K13" s="50"/>
      <c r="L13" s="55"/>
    </row>
    <row r="14" spans="1:12" ht="20.100000000000001" customHeight="1">
      <c r="A14" s="39" t="s">
        <v>355</v>
      </c>
      <c r="B14" s="39" t="s">
        <v>327</v>
      </c>
      <c r="C14" s="40">
        <v>155.63</v>
      </c>
      <c r="D14" s="39"/>
      <c r="E14" s="40">
        <v>155.63</v>
      </c>
      <c r="F14" s="49"/>
      <c r="G14" s="50"/>
      <c r="H14" s="51"/>
      <c r="I14" s="51"/>
      <c r="J14" s="55"/>
      <c r="K14" s="50"/>
      <c r="L14" s="55"/>
    </row>
    <row r="15" spans="1:12" ht="20.100000000000001" customHeight="1">
      <c r="A15" s="39" t="s">
        <v>356</v>
      </c>
      <c r="B15" s="39" t="s">
        <v>357</v>
      </c>
      <c r="C15" s="40">
        <v>155.63</v>
      </c>
      <c r="D15" s="39"/>
      <c r="E15" s="40">
        <v>155.63</v>
      </c>
      <c r="F15" s="49"/>
      <c r="G15" s="50"/>
      <c r="H15" s="51"/>
      <c r="I15" s="51"/>
      <c r="J15" s="55"/>
      <c r="K15" s="50"/>
      <c r="L15" s="55"/>
    </row>
    <row r="16" spans="1:12" ht="20.100000000000001" customHeight="1">
      <c r="A16" s="39" t="s">
        <v>358</v>
      </c>
      <c r="B16" s="39" t="s">
        <v>359</v>
      </c>
      <c r="C16" s="40">
        <v>32.22</v>
      </c>
      <c r="D16" s="39"/>
      <c r="E16" s="40">
        <v>32.22</v>
      </c>
      <c r="F16" s="49"/>
      <c r="G16" s="50"/>
      <c r="H16" s="51"/>
      <c r="I16" s="51"/>
      <c r="J16" s="55"/>
      <c r="K16" s="50"/>
      <c r="L16" s="55"/>
    </row>
    <row r="17" spans="1:12" ht="20.100000000000001" customHeight="1">
      <c r="A17" s="39" t="s">
        <v>360</v>
      </c>
      <c r="B17" s="39" t="s">
        <v>361</v>
      </c>
      <c r="C17" s="40">
        <v>16.11</v>
      </c>
      <c r="D17" s="39"/>
      <c r="E17" s="40">
        <v>16.11</v>
      </c>
      <c r="F17" s="49"/>
      <c r="G17" s="50"/>
      <c r="H17" s="51"/>
      <c r="I17" s="51"/>
      <c r="J17" s="55"/>
      <c r="K17" s="50"/>
      <c r="L17" s="55"/>
    </row>
    <row r="18" spans="1:12" ht="20.100000000000001" customHeight="1">
      <c r="A18" s="39" t="s">
        <v>362</v>
      </c>
      <c r="B18" s="39" t="s">
        <v>363</v>
      </c>
      <c r="C18" s="40">
        <v>107.31</v>
      </c>
      <c r="D18" s="39"/>
      <c r="E18" s="40">
        <v>107.31</v>
      </c>
      <c r="F18" s="49"/>
      <c r="G18" s="50"/>
      <c r="H18" s="51"/>
      <c r="I18" s="51"/>
      <c r="J18" s="55"/>
      <c r="K18" s="50"/>
      <c r="L18" s="55"/>
    </row>
    <row r="19" spans="1:12" ht="20.100000000000001" customHeight="1">
      <c r="A19" s="39" t="s">
        <v>364</v>
      </c>
      <c r="B19" s="39" t="s">
        <v>329</v>
      </c>
      <c r="C19" s="40">
        <v>29.93</v>
      </c>
      <c r="D19" s="39"/>
      <c r="E19" s="40">
        <v>29.93</v>
      </c>
      <c r="F19" s="49"/>
      <c r="G19" s="50"/>
      <c r="H19" s="51"/>
      <c r="I19" s="51"/>
      <c r="J19" s="55"/>
      <c r="K19" s="50"/>
      <c r="L19" s="55"/>
    </row>
    <row r="20" spans="1:12" ht="20.100000000000001" customHeight="1">
      <c r="A20" s="39" t="s">
        <v>365</v>
      </c>
      <c r="B20" s="39" t="s">
        <v>366</v>
      </c>
      <c r="C20" s="40">
        <v>29.93</v>
      </c>
      <c r="D20" s="39"/>
      <c r="E20" s="40">
        <v>29.93</v>
      </c>
      <c r="F20" s="49"/>
      <c r="G20" s="50"/>
      <c r="H20" s="51"/>
      <c r="I20" s="51"/>
      <c r="J20" s="55"/>
      <c r="K20" s="50"/>
      <c r="L20" s="55"/>
    </row>
    <row r="21" spans="1:12" ht="20.100000000000001" customHeight="1">
      <c r="A21" s="39" t="s">
        <v>367</v>
      </c>
      <c r="B21" s="39" t="s">
        <v>368</v>
      </c>
      <c r="C21" s="40">
        <v>13.67</v>
      </c>
      <c r="D21" s="39"/>
      <c r="E21" s="40">
        <v>13.67</v>
      </c>
      <c r="F21" s="49"/>
      <c r="G21" s="50"/>
      <c r="H21" s="51"/>
      <c r="I21" s="51"/>
      <c r="J21" s="55"/>
      <c r="K21" s="50"/>
      <c r="L21" s="55"/>
    </row>
    <row r="22" spans="1:12" ht="20.100000000000001" customHeight="1">
      <c r="A22" s="39" t="s">
        <v>369</v>
      </c>
      <c r="B22" s="39" t="s">
        <v>370</v>
      </c>
      <c r="C22" s="40">
        <v>6.46</v>
      </c>
      <c r="D22" s="39"/>
      <c r="E22" s="40">
        <v>6.46</v>
      </c>
      <c r="F22" s="49"/>
      <c r="G22" s="50"/>
      <c r="H22" s="51"/>
      <c r="I22" s="51"/>
      <c r="J22" s="55"/>
      <c r="K22" s="50"/>
      <c r="L22" s="55"/>
    </row>
    <row r="23" spans="1:12" ht="20.100000000000001" customHeight="1">
      <c r="A23" s="39" t="s">
        <v>371</v>
      </c>
      <c r="B23" s="39" t="s">
        <v>372</v>
      </c>
      <c r="C23" s="40">
        <v>9.8000000000000007</v>
      </c>
      <c r="D23" s="39"/>
      <c r="E23" s="40">
        <v>9.8000000000000007</v>
      </c>
      <c r="F23" s="49"/>
      <c r="G23" s="50"/>
      <c r="H23" s="51"/>
      <c r="I23" s="51"/>
      <c r="J23" s="55"/>
      <c r="K23" s="50"/>
      <c r="L23" s="55"/>
    </row>
    <row r="24" spans="1:12" ht="20.100000000000001" customHeight="1">
      <c r="A24" s="39" t="s">
        <v>373</v>
      </c>
      <c r="B24" s="39" t="s">
        <v>331</v>
      </c>
      <c r="C24" s="40">
        <v>24.16</v>
      </c>
      <c r="D24" s="39"/>
      <c r="E24" s="40">
        <v>24.16</v>
      </c>
      <c r="F24" s="49"/>
      <c r="G24" s="50"/>
      <c r="H24" s="51"/>
      <c r="I24" s="51"/>
      <c r="J24" s="55"/>
      <c r="K24" s="50"/>
      <c r="L24" s="55"/>
    </row>
    <row r="25" spans="1:12" ht="20.100000000000001" customHeight="1">
      <c r="A25" s="39" t="s">
        <v>374</v>
      </c>
      <c r="B25" s="39" t="s">
        <v>375</v>
      </c>
      <c r="C25" s="40">
        <v>24.16</v>
      </c>
      <c r="D25" s="39"/>
      <c r="E25" s="40">
        <v>24.16</v>
      </c>
      <c r="F25" s="49"/>
      <c r="G25" s="50"/>
      <c r="H25" s="51"/>
      <c r="I25" s="51"/>
      <c r="J25" s="55"/>
      <c r="K25" s="50"/>
      <c r="L25" s="55"/>
    </row>
    <row r="26" spans="1:12" ht="21" customHeight="1">
      <c r="A26" s="39" t="s">
        <v>376</v>
      </c>
      <c r="B26" s="39" t="s">
        <v>377</v>
      </c>
      <c r="C26" s="40">
        <v>24.16</v>
      </c>
      <c r="D26" s="39"/>
      <c r="E26" s="40">
        <v>24.16</v>
      </c>
      <c r="F26" s="52"/>
      <c r="G26" s="52"/>
      <c r="H26" s="52"/>
      <c r="I26" s="52"/>
      <c r="J26" s="52"/>
      <c r="K26" s="52"/>
      <c r="L26" s="52"/>
    </row>
    <row r="27" spans="1:12" ht="21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2.7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2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2.75" customHeight="1">
      <c r="B30" s="31"/>
      <c r="C30" s="31"/>
      <c r="D30" s="31"/>
      <c r="F30" s="31"/>
      <c r="G30" s="31"/>
      <c r="H30" s="31"/>
      <c r="I30" s="31"/>
      <c r="J30" s="31"/>
      <c r="K30" s="31"/>
      <c r="L30" s="31"/>
    </row>
    <row r="31" spans="1:12" ht="12.75" customHeight="1">
      <c r="B31" s="31"/>
      <c r="C31" s="31"/>
      <c r="I31" s="31"/>
      <c r="J31" s="31"/>
      <c r="K31" s="31"/>
      <c r="L31" s="31"/>
    </row>
    <row r="32" spans="1:12" ht="12.75" customHeight="1">
      <c r="B32" s="31"/>
      <c r="J32" s="31"/>
      <c r="K32" s="31"/>
    </row>
    <row r="33" spans="2:12" ht="12.75" customHeight="1">
      <c r="B33" s="31"/>
      <c r="J33" s="31"/>
      <c r="K33" s="31"/>
      <c r="L33" s="31"/>
    </row>
    <row r="34" spans="2:12" ht="12.75" customHeight="1">
      <c r="B34" s="31"/>
      <c r="E34" s="31"/>
      <c r="J34" s="31"/>
    </row>
    <row r="35" spans="2:12" ht="12.75" customHeight="1">
      <c r="B35" s="31"/>
      <c r="I35" s="31"/>
      <c r="J35" s="31"/>
    </row>
    <row r="36" spans="2:12" ht="12.75" customHeight="1">
      <c r="B36" s="31"/>
      <c r="I36" s="31"/>
    </row>
    <row r="37" spans="2:12" ht="12.75" customHeight="1">
      <c r="B37" s="31"/>
      <c r="I37" s="31"/>
      <c r="K37" s="31"/>
    </row>
    <row r="38" spans="2:12" ht="12.75" customHeight="1">
      <c r="B38" s="31"/>
    </row>
    <row r="39" spans="2:12" ht="12.75" customHeight="1">
      <c r="B39" s="31"/>
      <c r="C39" s="31"/>
      <c r="F39" s="31"/>
    </row>
    <row r="40" spans="2:12" ht="12.75" customHeight="1">
      <c r="B40" s="31"/>
    </row>
    <row r="41" spans="2:12" ht="12.75" customHeight="1">
      <c r="B41" s="31"/>
      <c r="C41" s="31"/>
      <c r="D41" s="31"/>
    </row>
    <row r="42" spans="2:12" ht="12.75" customHeight="1">
      <c r="B42" s="31"/>
      <c r="K42" s="31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1" type="noConversion"/>
  <printOptions horizontalCentered="1"/>
  <pageMargins left="0" right="0" top="0.51" bottom="0.52" header="0.511811023622047" footer="0.511811023622047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view="pageBreakPreview" zoomScale="60" workbookViewId="0">
      <selection activeCell="T13" sqref="T13"/>
    </sheetView>
  </sheetViews>
  <sheetFormatPr defaultColWidth="6.88671875" defaultRowHeight="12.75" customHeight="1"/>
  <cols>
    <col min="1" max="1" width="17.109375" style="29" customWidth="1"/>
    <col min="2" max="2" width="40.88671875" style="29" customWidth="1"/>
    <col min="3" max="3" width="11.6640625" style="29" customWidth="1"/>
    <col min="4" max="4" width="10.88671875" style="29" customWidth="1"/>
    <col min="5" max="6" width="18" style="29" customWidth="1"/>
    <col min="7" max="7" width="19.44140625" style="29" customWidth="1"/>
    <col min="8" max="8" width="21" style="29" customWidth="1"/>
    <col min="9" max="256" width="6.88671875" style="29"/>
    <col min="257" max="257" width="17.109375" style="29" customWidth="1"/>
    <col min="258" max="258" width="34.88671875" style="29" customWidth="1"/>
    <col min="259" max="264" width="18" style="29" customWidth="1"/>
    <col min="265" max="512" width="6.88671875" style="29"/>
    <col min="513" max="513" width="17.109375" style="29" customWidth="1"/>
    <col min="514" max="514" width="34.88671875" style="29" customWidth="1"/>
    <col min="515" max="520" width="18" style="29" customWidth="1"/>
    <col min="521" max="768" width="6.88671875" style="29"/>
    <col min="769" max="769" width="17.109375" style="29" customWidth="1"/>
    <col min="770" max="770" width="34.88671875" style="29" customWidth="1"/>
    <col min="771" max="776" width="18" style="29" customWidth="1"/>
    <col min="777" max="1024" width="6.88671875" style="29"/>
    <col min="1025" max="1025" width="17.109375" style="29" customWidth="1"/>
    <col min="1026" max="1026" width="34.88671875" style="29" customWidth="1"/>
    <col min="1027" max="1032" width="18" style="29" customWidth="1"/>
    <col min="1033" max="1280" width="6.88671875" style="29"/>
    <col min="1281" max="1281" width="17.109375" style="29" customWidth="1"/>
    <col min="1282" max="1282" width="34.88671875" style="29" customWidth="1"/>
    <col min="1283" max="1288" width="18" style="29" customWidth="1"/>
    <col min="1289" max="1536" width="6.88671875" style="29"/>
    <col min="1537" max="1537" width="17.109375" style="29" customWidth="1"/>
    <col min="1538" max="1538" width="34.88671875" style="29" customWidth="1"/>
    <col min="1539" max="1544" width="18" style="29" customWidth="1"/>
    <col min="1545" max="1792" width="6.88671875" style="29"/>
    <col min="1793" max="1793" width="17.109375" style="29" customWidth="1"/>
    <col min="1794" max="1794" width="34.88671875" style="29" customWidth="1"/>
    <col min="1795" max="1800" width="18" style="29" customWidth="1"/>
    <col min="1801" max="2048" width="6.88671875" style="29"/>
    <col min="2049" max="2049" width="17.109375" style="29" customWidth="1"/>
    <col min="2050" max="2050" width="34.88671875" style="29" customWidth="1"/>
    <col min="2051" max="2056" width="18" style="29" customWidth="1"/>
    <col min="2057" max="2304" width="6.88671875" style="29"/>
    <col min="2305" max="2305" width="17.109375" style="29" customWidth="1"/>
    <col min="2306" max="2306" width="34.88671875" style="29" customWidth="1"/>
    <col min="2307" max="2312" width="18" style="29" customWidth="1"/>
    <col min="2313" max="2560" width="6.88671875" style="29"/>
    <col min="2561" max="2561" width="17.109375" style="29" customWidth="1"/>
    <col min="2562" max="2562" width="34.88671875" style="29" customWidth="1"/>
    <col min="2563" max="2568" width="18" style="29" customWidth="1"/>
    <col min="2569" max="2816" width="6.88671875" style="29"/>
    <col min="2817" max="2817" width="17.109375" style="29" customWidth="1"/>
    <col min="2818" max="2818" width="34.88671875" style="29" customWidth="1"/>
    <col min="2819" max="2824" width="18" style="29" customWidth="1"/>
    <col min="2825" max="3072" width="6.88671875" style="29"/>
    <col min="3073" max="3073" width="17.109375" style="29" customWidth="1"/>
    <col min="3074" max="3074" width="34.88671875" style="29" customWidth="1"/>
    <col min="3075" max="3080" width="18" style="29" customWidth="1"/>
    <col min="3081" max="3328" width="6.88671875" style="29"/>
    <col min="3329" max="3329" width="17.109375" style="29" customWidth="1"/>
    <col min="3330" max="3330" width="34.88671875" style="29" customWidth="1"/>
    <col min="3331" max="3336" width="18" style="29" customWidth="1"/>
    <col min="3337" max="3584" width="6.88671875" style="29"/>
    <col min="3585" max="3585" width="17.109375" style="29" customWidth="1"/>
    <col min="3586" max="3586" width="34.88671875" style="29" customWidth="1"/>
    <col min="3587" max="3592" width="18" style="29" customWidth="1"/>
    <col min="3593" max="3840" width="6.88671875" style="29"/>
    <col min="3841" max="3841" width="17.109375" style="29" customWidth="1"/>
    <col min="3842" max="3842" width="34.88671875" style="29" customWidth="1"/>
    <col min="3843" max="3848" width="18" style="29" customWidth="1"/>
    <col min="3849" max="4096" width="6.88671875" style="29"/>
    <col min="4097" max="4097" width="17.109375" style="29" customWidth="1"/>
    <col min="4098" max="4098" width="34.88671875" style="29" customWidth="1"/>
    <col min="4099" max="4104" width="18" style="29" customWidth="1"/>
    <col min="4105" max="4352" width="6.88671875" style="29"/>
    <col min="4353" max="4353" width="17.109375" style="29" customWidth="1"/>
    <col min="4354" max="4354" width="34.88671875" style="29" customWidth="1"/>
    <col min="4355" max="4360" width="18" style="29" customWidth="1"/>
    <col min="4361" max="4608" width="6.88671875" style="29"/>
    <col min="4609" max="4609" width="17.109375" style="29" customWidth="1"/>
    <col min="4610" max="4610" width="34.88671875" style="29" customWidth="1"/>
    <col min="4611" max="4616" width="18" style="29" customWidth="1"/>
    <col min="4617" max="4864" width="6.88671875" style="29"/>
    <col min="4865" max="4865" width="17.109375" style="29" customWidth="1"/>
    <col min="4866" max="4866" width="34.88671875" style="29" customWidth="1"/>
    <col min="4867" max="4872" width="18" style="29" customWidth="1"/>
    <col min="4873" max="5120" width="6.88671875" style="29"/>
    <col min="5121" max="5121" width="17.109375" style="29" customWidth="1"/>
    <col min="5122" max="5122" width="34.88671875" style="29" customWidth="1"/>
    <col min="5123" max="5128" width="18" style="29" customWidth="1"/>
    <col min="5129" max="5376" width="6.88671875" style="29"/>
    <col min="5377" max="5377" width="17.109375" style="29" customWidth="1"/>
    <col min="5378" max="5378" width="34.88671875" style="29" customWidth="1"/>
    <col min="5379" max="5384" width="18" style="29" customWidth="1"/>
    <col min="5385" max="5632" width="6.88671875" style="29"/>
    <col min="5633" max="5633" width="17.109375" style="29" customWidth="1"/>
    <col min="5634" max="5634" width="34.88671875" style="29" customWidth="1"/>
    <col min="5635" max="5640" width="18" style="29" customWidth="1"/>
    <col min="5641" max="5888" width="6.88671875" style="29"/>
    <col min="5889" max="5889" width="17.109375" style="29" customWidth="1"/>
    <col min="5890" max="5890" width="34.88671875" style="29" customWidth="1"/>
    <col min="5891" max="5896" width="18" style="29" customWidth="1"/>
    <col min="5897" max="6144" width="6.88671875" style="29"/>
    <col min="6145" max="6145" width="17.109375" style="29" customWidth="1"/>
    <col min="6146" max="6146" width="34.88671875" style="29" customWidth="1"/>
    <col min="6147" max="6152" width="18" style="29" customWidth="1"/>
    <col min="6153" max="6400" width="6.88671875" style="29"/>
    <col min="6401" max="6401" width="17.109375" style="29" customWidth="1"/>
    <col min="6402" max="6402" width="34.88671875" style="29" customWidth="1"/>
    <col min="6403" max="6408" width="18" style="29" customWidth="1"/>
    <col min="6409" max="6656" width="6.88671875" style="29"/>
    <col min="6657" max="6657" width="17.109375" style="29" customWidth="1"/>
    <col min="6658" max="6658" width="34.88671875" style="29" customWidth="1"/>
    <col min="6659" max="6664" width="18" style="29" customWidth="1"/>
    <col min="6665" max="6912" width="6.88671875" style="29"/>
    <col min="6913" max="6913" width="17.109375" style="29" customWidth="1"/>
    <col min="6914" max="6914" width="34.88671875" style="29" customWidth="1"/>
    <col min="6915" max="6920" width="18" style="29" customWidth="1"/>
    <col min="6921" max="7168" width="6.88671875" style="29"/>
    <col min="7169" max="7169" width="17.109375" style="29" customWidth="1"/>
    <col min="7170" max="7170" width="34.88671875" style="29" customWidth="1"/>
    <col min="7171" max="7176" width="18" style="29" customWidth="1"/>
    <col min="7177" max="7424" width="6.88671875" style="29"/>
    <col min="7425" max="7425" width="17.109375" style="29" customWidth="1"/>
    <col min="7426" max="7426" width="34.88671875" style="29" customWidth="1"/>
    <col min="7427" max="7432" width="18" style="29" customWidth="1"/>
    <col min="7433" max="7680" width="6.88671875" style="29"/>
    <col min="7681" max="7681" width="17.109375" style="29" customWidth="1"/>
    <col min="7682" max="7682" width="34.88671875" style="29" customWidth="1"/>
    <col min="7683" max="7688" width="18" style="29" customWidth="1"/>
    <col min="7689" max="7936" width="6.88671875" style="29"/>
    <col min="7937" max="7937" width="17.109375" style="29" customWidth="1"/>
    <col min="7938" max="7938" width="34.88671875" style="29" customWidth="1"/>
    <col min="7939" max="7944" width="18" style="29" customWidth="1"/>
    <col min="7945" max="8192" width="6.88671875" style="29"/>
    <col min="8193" max="8193" width="17.109375" style="29" customWidth="1"/>
    <col min="8194" max="8194" width="34.88671875" style="29" customWidth="1"/>
    <col min="8195" max="8200" width="18" style="29" customWidth="1"/>
    <col min="8201" max="8448" width="6.88671875" style="29"/>
    <col min="8449" max="8449" width="17.109375" style="29" customWidth="1"/>
    <col min="8450" max="8450" width="34.88671875" style="29" customWidth="1"/>
    <col min="8451" max="8456" width="18" style="29" customWidth="1"/>
    <col min="8457" max="8704" width="6.88671875" style="29"/>
    <col min="8705" max="8705" width="17.109375" style="29" customWidth="1"/>
    <col min="8706" max="8706" width="34.88671875" style="29" customWidth="1"/>
    <col min="8707" max="8712" width="18" style="29" customWidth="1"/>
    <col min="8713" max="8960" width="6.88671875" style="29"/>
    <col min="8961" max="8961" width="17.109375" style="29" customWidth="1"/>
    <col min="8962" max="8962" width="34.88671875" style="29" customWidth="1"/>
    <col min="8963" max="8968" width="18" style="29" customWidth="1"/>
    <col min="8969" max="9216" width="6.88671875" style="29"/>
    <col min="9217" max="9217" width="17.109375" style="29" customWidth="1"/>
    <col min="9218" max="9218" width="34.88671875" style="29" customWidth="1"/>
    <col min="9219" max="9224" width="18" style="29" customWidth="1"/>
    <col min="9225" max="9472" width="6.88671875" style="29"/>
    <col min="9473" max="9473" width="17.109375" style="29" customWidth="1"/>
    <col min="9474" max="9474" width="34.88671875" style="29" customWidth="1"/>
    <col min="9475" max="9480" width="18" style="29" customWidth="1"/>
    <col min="9481" max="9728" width="6.88671875" style="29"/>
    <col min="9729" max="9729" width="17.109375" style="29" customWidth="1"/>
    <col min="9730" max="9730" width="34.88671875" style="29" customWidth="1"/>
    <col min="9731" max="9736" width="18" style="29" customWidth="1"/>
    <col min="9737" max="9984" width="6.88671875" style="29"/>
    <col min="9985" max="9985" width="17.109375" style="29" customWidth="1"/>
    <col min="9986" max="9986" width="34.88671875" style="29" customWidth="1"/>
    <col min="9987" max="9992" width="18" style="29" customWidth="1"/>
    <col min="9993" max="10240" width="6.88671875" style="29"/>
    <col min="10241" max="10241" width="17.109375" style="29" customWidth="1"/>
    <col min="10242" max="10242" width="34.88671875" style="29" customWidth="1"/>
    <col min="10243" max="10248" width="18" style="29" customWidth="1"/>
    <col min="10249" max="10496" width="6.88671875" style="29"/>
    <col min="10497" max="10497" width="17.109375" style="29" customWidth="1"/>
    <col min="10498" max="10498" width="34.88671875" style="29" customWidth="1"/>
    <col min="10499" max="10504" width="18" style="29" customWidth="1"/>
    <col min="10505" max="10752" width="6.88671875" style="29"/>
    <col min="10753" max="10753" width="17.109375" style="29" customWidth="1"/>
    <col min="10754" max="10754" width="34.88671875" style="29" customWidth="1"/>
    <col min="10755" max="10760" width="18" style="29" customWidth="1"/>
    <col min="10761" max="11008" width="6.88671875" style="29"/>
    <col min="11009" max="11009" width="17.109375" style="29" customWidth="1"/>
    <col min="11010" max="11010" width="34.88671875" style="29" customWidth="1"/>
    <col min="11011" max="11016" width="18" style="29" customWidth="1"/>
    <col min="11017" max="11264" width="6.88671875" style="29"/>
    <col min="11265" max="11265" width="17.109375" style="29" customWidth="1"/>
    <col min="11266" max="11266" width="34.88671875" style="29" customWidth="1"/>
    <col min="11267" max="11272" width="18" style="29" customWidth="1"/>
    <col min="11273" max="11520" width="6.88671875" style="29"/>
    <col min="11521" max="11521" width="17.109375" style="29" customWidth="1"/>
    <col min="11522" max="11522" width="34.88671875" style="29" customWidth="1"/>
    <col min="11523" max="11528" width="18" style="29" customWidth="1"/>
    <col min="11529" max="11776" width="6.88671875" style="29"/>
    <col min="11777" max="11777" width="17.109375" style="29" customWidth="1"/>
    <col min="11778" max="11778" width="34.88671875" style="29" customWidth="1"/>
    <col min="11779" max="11784" width="18" style="29" customWidth="1"/>
    <col min="11785" max="12032" width="6.88671875" style="29"/>
    <col min="12033" max="12033" width="17.109375" style="29" customWidth="1"/>
    <col min="12034" max="12034" width="34.88671875" style="29" customWidth="1"/>
    <col min="12035" max="12040" width="18" style="29" customWidth="1"/>
    <col min="12041" max="12288" width="6.88671875" style="29"/>
    <col min="12289" max="12289" width="17.109375" style="29" customWidth="1"/>
    <col min="12290" max="12290" width="34.88671875" style="29" customWidth="1"/>
    <col min="12291" max="12296" width="18" style="29" customWidth="1"/>
    <col min="12297" max="12544" width="6.88671875" style="29"/>
    <col min="12545" max="12545" width="17.109375" style="29" customWidth="1"/>
    <col min="12546" max="12546" width="34.88671875" style="29" customWidth="1"/>
    <col min="12547" max="12552" width="18" style="29" customWidth="1"/>
    <col min="12553" max="12800" width="6.88671875" style="29"/>
    <col min="12801" max="12801" width="17.109375" style="29" customWidth="1"/>
    <col min="12802" max="12802" width="34.88671875" style="29" customWidth="1"/>
    <col min="12803" max="12808" width="18" style="29" customWidth="1"/>
    <col min="12809" max="13056" width="6.88671875" style="29"/>
    <col min="13057" max="13057" width="17.109375" style="29" customWidth="1"/>
    <col min="13058" max="13058" width="34.88671875" style="29" customWidth="1"/>
    <col min="13059" max="13064" width="18" style="29" customWidth="1"/>
    <col min="13065" max="13312" width="6.88671875" style="29"/>
    <col min="13313" max="13313" width="17.109375" style="29" customWidth="1"/>
    <col min="13314" max="13314" width="34.88671875" style="29" customWidth="1"/>
    <col min="13315" max="13320" width="18" style="29" customWidth="1"/>
    <col min="13321" max="13568" width="6.88671875" style="29"/>
    <col min="13569" max="13569" width="17.109375" style="29" customWidth="1"/>
    <col min="13570" max="13570" width="34.88671875" style="29" customWidth="1"/>
    <col min="13571" max="13576" width="18" style="29" customWidth="1"/>
    <col min="13577" max="13824" width="6.88671875" style="29"/>
    <col min="13825" max="13825" width="17.109375" style="29" customWidth="1"/>
    <col min="13826" max="13826" width="34.88671875" style="29" customWidth="1"/>
    <col min="13827" max="13832" width="18" style="29" customWidth="1"/>
    <col min="13833" max="14080" width="6.88671875" style="29"/>
    <col min="14081" max="14081" width="17.109375" style="29" customWidth="1"/>
    <col min="14082" max="14082" width="34.88671875" style="29" customWidth="1"/>
    <col min="14083" max="14088" width="18" style="29" customWidth="1"/>
    <col min="14089" max="14336" width="6.88671875" style="29"/>
    <col min="14337" max="14337" width="17.109375" style="29" customWidth="1"/>
    <col min="14338" max="14338" width="34.88671875" style="29" customWidth="1"/>
    <col min="14339" max="14344" width="18" style="29" customWidth="1"/>
    <col min="14345" max="14592" width="6.88671875" style="29"/>
    <col min="14593" max="14593" width="17.109375" style="29" customWidth="1"/>
    <col min="14594" max="14594" width="34.88671875" style="29" customWidth="1"/>
    <col min="14595" max="14600" width="18" style="29" customWidth="1"/>
    <col min="14601" max="14848" width="6.88671875" style="29"/>
    <col min="14849" max="14849" width="17.109375" style="29" customWidth="1"/>
    <col min="14850" max="14850" width="34.88671875" style="29" customWidth="1"/>
    <col min="14851" max="14856" width="18" style="29" customWidth="1"/>
    <col min="14857" max="15104" width="6.88671875" style="29"/>
    <col min="15105" max="15105" width="17.109375" style="29" customWidth="1"/>
    <col min="15106" max="15106" width="34.88671875" style="29" customWidth="1"/>
    <col min="15107" max="15112" width="18" style="29" customWidth="1"/>
    <col min="15113" max="15360" width="6.88671875" style="29"/>
    <col min="15361" max="15361" width="17.109375" style="29" customWidth="1"/>
    <col min="15362" max="15362" width="34.88671875" style="29" customWidth="1"/>
    <col min="15363" max="15368" width="18" style="29" customWidth="1"/>
    <col min="15369" max="15616" width="6.88671875" style="29"/>
    <col min="15617" max="15617" width="17.109375" style="29" customWidth="1"/>
    <col min="15618" max="15618" width="34.88671875" style="29" customWidth="1"/>
    <col min="15619" max="15624" width="18" style="29" customWidth="1"/>
    <col min="15625" max="15872" width="6.88671875" style="29"/>
    <col min="15873" max="15873" width="17.109375" style="29" customWidth="1"/>
    <col min="15874" max="15874" width="34.88671875" style="29" customWidth="1"/>
    <col min="15875" max="15880" width="18" style="29" customWidth="1"/>
    <col min="15881" max="16128" width="6.88671875" style="29"/>
    <col min="16129" max="16129" width="17.109375" style="29" customWidth="1"/>
    <col min="16130" max="16130" width="34.88671875" style="29" customWidth="1"/>
    <col min="16131" max="16136" width="18" style="29" customWidth="1"/>
    <col min="16137" max="16384" width="6.88671875" style="29"/>
  </cols>
  <sheetData>
    <row r="1" spans="1:9" ht="20.100000000000001" customHeight="1">
      <c r="A1" s="30" t="s">
        <v>483</v>
      </c>
      <c r="B1" s="31"/>
    </row>
    <row r="2" spans="1:9" ht="30" customHeight="1">
      <c r="A2" s="160" t="s">
        <v>484</v>
      </c>
      <c r="B2" s="160"/>
      <c r="C2" s="160"/>
      <c r="D2" s="160"/>
      <c r="E2" s="160"/>
      <c r="F2" s="160"/>
      <c r="G2" s="160"/>
      <c r="H2" s="160"/>
    </row>
    <row r="3" spans="1:9" ht="1.5" customHeight="1">
      <c r="A3" s="32"/>
      <c r="B3" s="33"/>
      <c r="C3" s="34"/>
      <c r="D3" s="34"/>
      <c r="E3" s="34"/>
      <c r="F3" s="34"/>
      <c r="G3" s="34"/>
      <c r="H3" s="35"/>
    </row>
    <row r="4" spans="1:9" ht="17.25" customHeight="1">
      <c r="A4" s="28"/>
      <c r="B4" s="36"/>
      <c r="C4" s="28"/>
      <c r="D4" s="28"/>
      <c r="E4" s="28"/>
      <c r="F4" s="28"/>
      <c r="G4" s="28"/>
      <c r="H4" s="37" t="s">
        <v>313</v>
      </c>
    </row>
    <row r="5" spans="1:9" ht="29.25" customHeight="1">
      <c r="A5" s="38" t="s">
        <v>339</v>
      </c>
      <c r="B5" s="38" t="s">
        <v>340</v>
      </c>
      <c r="C5" s="38" t="s">
        <v>318</v>
      </c>
      <c r="D5" s="38" t="s">
        <v>342</v>
      </c>
      <c r="E5" s="38" t="s">
        <v>343</v>
      </c>
      <c r="F5" s="38" t="s">
        <v>485</v>
      </c>
      <c r="G5" s="38" t="s">
        <v>486</v>
      </c>
      <c r="H5" s="38" t="s">
        <v>487</v>
      </c>
    </row>
    <row r="6" spans="1:9" s="28" customFormat="1" ht="21.9" customHeight="1">
      <c r="A6" s="39" t="s">
        <v>318</v>
      </c>
      <c r="B6" s="39"/>
      <c r="C6" s="40">
        <v>710.14</v>
      </c>
      <c r="D6" s="40">
        <v>615.14</v>
      </c>
      <c r="E6" s="40">
        <v>95</v>
      </c>
      <c r="F6" s="41"/>
      <c r="G6" s="39"/>
      <c r="H6" s="39"/>
    </row>
    <row r="7" spans="1:9" s="28" customFormat="1" ht="21.9" customHeight="1">
      <c r="A7" s="39" t="s">
        <v>344</v>
      </c>
      <c r="B7" s="39" t="s">
        <v>325</v>
      </c>
      <c r="C7" s="40">
        <v>500.41</v>
      </c>
      <c r="D7" s="40">
        <v>405.41</v>
      </c>
      <c r="E7" s="40">
        <v>95</v>
      </c>
      <c r="F7" s="41"/>
      <c r="G7" s="39"/>
      <c r="H7" s="39"/>
    </row>
    <row r="8" spans="1:9" s="28" customFormat="1" ht="21.9" customHeight="1">
      <c r="A8" s="39" t="s">
        <v>345</v>
      </c>
      <c r="B8" s="39" t="s">
        <v>346</v>
      </c>
      <c r="C8" s="40">
        <v>500.41</v>
      </c>
      <c r="D8" s="40">
        <v>405.41</v>
      </c>
      <c r="E8" s="40">
        <v>95</v>
      </c>
      <c r="F8" s="41"/>
      <c r="G8" s="39"/>
      <c r="H8" s="39"/>
    </row>
    <row r="9" spans="1:9" s="28" customFormat="1" ht="21.9" customHeight="1">
      <c r="A9" s="39" t="s">
        <v>347</v>
      </c>
      <c r="B9" s="39" t="s">
        <v>348</v>
      </c>
      <c r="C9" s="40">
        <v>270.85000000000002</v>
      </c>
      <c r="D9" s="40">
        <v>270.85000000000002</v>
      </c>
      <c r="E9" s="39"/>
      <c r="F9" s="41"/>
      <c r="G9" s="39"/>
      <c r="H9" s="39"/>
    </row>
    <row r="10" spans="1:9" s="28" customFormat="1" ht="21.9" customHeight="1">
      <c r="A10" s="39" t="s">
        <v>349</v>
      </c>
      <c r="B10" s="39" t="s">
        <v>350</v>
      </c>
      <c r="C10" s="40">
        <v>50</v>
      </c>
      <c r="D10" s="39"/>
      <c r="E10" s="40">
        <v>50</v>
      </c>
      <c r="F10" s="41"/>
      <c r="G10" s="39"/>
      <c r="H10" s="39"/>
      <c r="I10" s="36"/>
    </row>
    <row r="11" spans="1:9" s="28" customFormat="1" ht="21.9" customHeight="1">
      <c r="A11" s="39" t="s">
        <v>351</v>
      </c>
      <c r="B11" s="39" t="s">
        <v>352</v>
      </c>
      <c r="C11" s="40">
        <v>134.56</v>
      </c>
      <c r="D11" s="40">
        <v>134.56</v>
      </c>
      <c r="E11" s="39"/>
      <c r="F11" s="41"/>
      <c r="G11" s="39"/>
      <c r="H11" s="39"/>
    </row>
    <row r="12" spans="1:9" s="28" customFormat="1" ht="21.9" customHeight="1">
      <c r="A12" s="39" t="s">
        <v>353</v>
      </c>
      <c r="B12" s="39" t="s">
        <v>354</v>
      </c>
      <c r="C12" s="40">
        <v>45</v>
      </c>
      <c r="D12" s="39"/>
      <c r="E12" s="40">
        <v>45</v>
      </c>
      <c r="F12" s="41"/>
      <c r="G12" s="39"/>
      <c r="H12" s="39"/>
    </row>
    <row r="13" spans="1:9" s="28" customFormat="1" ht="21.9" customHeight="1">
      <c r="A13" s="39" t="s">
        <v>355</v>
      </c>
      <c r="B13" s="39" t="s">
        <v>327</v>
      </c>
      <c r="C13" s="40">
        <v>155.63</v>
      </c>
      <c r="D13" s="40">
        <v>155.63</v>
      </c>
      <c r="E13" s="39"/>
      <c r="F13" s="41"/>
      <c r="G13" s="39"/>
      <c r="H13" s="39"/>
      <c r="I13" s="36"/>
    </row>
    <row r="14" spans="1:9" s="28" customFormat="1" ht="21.9" customHeight="1">
      <c r="A14" s="39" t="s">
        <v>356</v>
      </c>
      <c r="B14" s="39" t="s">
        <v>357</v>
      </c>
      <c r="C14" s="40">
        <v>155.63</v>
      </c>
      <c r="D14" s="40">
        <v>155.63</v>
      </c>
      <c r="E14" s="39"/>
      <c r="F14" s="41"/>
      <c r="G14" s="39"/>
      <c r="H14" s="39"/>
    </row>
    <row r="15" spans="1:9" s="28" customFormat="1" ht="21.9" customHeight="1">
      <c r="A15" s="39" t="s">
        <v>358</v>
      </c>
      <c r="B15" s="39" t="s">
        <v>359</v>
      </c>
      <c r="C15" s="40">
        <v>32.22</v>
      </c>
      <c r="D15" s="40">
        <v>32.22</v>
      </c>
      <c r="E15" s="39"/>
      <c r="F15" s="41"/>
      <c r="G15" s="39"/>
      <c r="H15" s="39"/>
    </row>
    <row r="16" spans="1:9" s="28" customFormat="1" ht="21.9" customHeight="1">
      <c r="A16" s="39" t="s">
        <v>360</v>
      </c>
      <c r="B16" s="39" t="s">
        <v>361</v>
      </c>
      <c r="C16" s="40">
        <v>16.11</v>
      </c>
      <c r="D16" s="40">
        <v>16.11</v>
      </c>
      <c r="E16" s="39"/>
      <c r="F16" s="41"/>
      <c r="G16" s="39"/>
      <c r="H16" s="39"/>
    </row>
    <row r="17" spans="1:8" s="28" customFormat="1" ht="21.9" customHeight="1">
      <c r="A17" s="39" t="s">
        <v>362</v>
      </c>
      <c r="B17" s="39" t="s">
        <v>363</v>
      </c>
      <c r="C17" s="40">
        <v>107.31</v>
      </c>
      <c r="D17" s="40">
        <v>107.31</v>
      </c>
      <c r="E17" s="39"/>
      <c r="F17" s="41"/>
      <c r="G17" s="39"/>
      <c r="H17" s="39"/>
    </row>
    <row r="18" spans="1:8" s="28" customFormat="1" ht="21.9" customHeight="1">
      <c r="A18" s="39" t="s">
        <v>364</v>
      </c>
      <c r="B18" s="39" t="s">
        <v>329</v>
      </c>
      <c r="C18" s="40">
        <v>29.93</v>
      </c>
      <c r="D18" s="40">
        <v>29.93</v>
      </c>
      <c r="E18" s="39"/>
      <c r="F18" s="41"/>
      <c r="G18" s="39"/>
      <c r="H18" s="39"/>
    </row>
    <row r="19" spans="1:8" s="28" customFormat="1" ht="21.9" customHeight="1">
      <c r="A19" s="39" t="s">
        <v>365</v>
      </c>
      <c r="B19" s="39" t="s">
        <v>366</v>
      </c>
      <c r="C19" s="40">
        <v>29.93</v>
      </c>
      <c r="D19" s="40">
        <v>29.93</v>
      </c>
      <c r="E19" s="39"/>
      <c r="F19" s="41"/>
      <c r="G19" s="39"/>
      <c r="H19" s="39"/>
    </row>
    <row r="20" spans="1:8" s="28" customFormat="1" ht="21.9" customHeight="1">
      <c r="A20" s="39" t="s">
        <v>367</v>
      </c>
      <c r="B20" s="39" t="s">
        <v>368</v>
      </c>
      <c r="C20" s="40">
        <v>13.67</v>
      </c>
      <c r="D20" s="40">
        <v>13.67</v>
      </c>
      <c r="E20" s="39"/>
      <c r="F20" s="41"/>
      <c r="G20" s="39"/>
      <c r="H20" s="39"/>
    </row>
    <row r="21" spans="1:8" s="28" customFormat="1" ht="21.9" customHeight="1">
      <c r="A21" s="39" t="s">
        <v>369</v>
      </c>
      <c r="B21" s="39" t="s">
        <v>370</v>
      </c>
      <c r="C21" s="40">
        <v>6.46</v>
      </c>
      <c r="D21" s="40">
        <v>6.46</v>
      </c>
      <c r="E21" s="39"/>
      <c r="F21" s="41"/>
      <c r="G21" s="39"/>
      <c r="H21" s="39"/>
    </row>
    <row r="22" spans="1:8" s="28" customFormat="1" ht="21.9" customHeight="1">
      <c r="A22" s="39" t="s">
        <v>371</v>
      </c>
      <c r="B22" s="39" t="s">
        <v>372</v>
      </c>
      <c r="C22" s="40">
        <v>9.8000000000000007</v>
      </c>
      <c r="D22" s="40">
        <v>9.8000000000000007</v>
      </c>
      <c r="E22" s="39"/>
      <c r="F22" s="41"/>
      <c r="G22" s="39"/>
      <c r="H22" s="39"/>
    </row>
    <row r="23" spans="1:8" s="28" customFormat="1" ht="21.9" customHeight="1">
      <c r="A23" s="39" t="s">
        <v>373</v>
      </c>
      <c r="B23" s="39" t="s">
        <v>331</v>
      </c>
      <c r="C23" s="40">
        <v>24.16</v>
      </c>
      <c r="D23" s="40">
        <v>24.16</v>
      </c>
      <c r="E23" s="39"/>
      <c r="F23" s="41"/>
      <c r="G23" s="39"/>
      <c r="H23" s="39"/>
    </row>
    <row r="24" spans="1:8" s="28" customFormat="1" ht="21.9" customHeight="1">
      <c r="A24" s="39" t="s">
        <v>374</v>
      </c>
      <c r="B24" s="39" t="s">
        <v>375</v>
      </c>
      <c r="C24" s="40">
        <v>24.16</v>
      </c>
      <c r="D24" s="40">
        <v>24.16</v>
      </c>
      <c r="E24" s="39"/>
      <c r="F24" s="39"/>
      <c r="G24" s="39"/>
      <c r="H24" s="39"/>
    </row>
    <row r="25" spans="1:8" ht="21" customHeight="1">
      <c r="A25" s="39" t="s">
        <v>376</v>
      </c>
      <c r="B25" s="39" t="s">
        <v>377</v>
      </c>
      <c r="C25" s="40">
        <v>24.16</v>
      </c>
      <c r="D25" s="40">
        <v>24.16</v>
      </c>
      <c r="E25" s="39"/>
      <c r="F25" s="42"/>
      <c r="G25" s="42"/>
      <c r="H25" s="42"/>
    </row>
  </sheetData>
  <mergeCells count="1">
    <mergeCell ref="A2:H2"/>
  </mergeCells>
  <phoneticPr fontId="31" type="noConversion"/>
  <printOptions horizontalCentered="1"/>
  <pageMargins left="0" right="0" top="0.41" bottom="0.33" header="0.4" footer="0.34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T13" sqref="T13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2" t="s">
        <v>488</v>
      </c>
      <c r="B1" s="23"/>
      <c r="C1" s="23"/>
      <c r="D1" s="23"/>
      <c r="E1" s="23"/>
      <c r="F1" s="23"/>
    </row>
    <row r="2" spans="1:11" ht="40.5" customHeight="1">
      <c r="A2" s="161" t="s">
        <v>489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1.75" customHeight="1">
      <c r="A3" s="23"/>
      <c r="B3" s="23"/>
      <c r="C3" s="23"/>
      <c r="D3" s="23"/>
      <c r="E3" s="23"/>
      <c r="F3" s="23"/>
      <c r="K3" t="s">
        <v>313</v>
      </c>
    </row>
    <row r="4" spans="1:11" ht="22.5" customHeight="1">
      <c r="A4" s="162" t="s">
        <v>316</v>
      </c>
      <c r="B4" s="158" t="s">
        <v>318</v>
      </c>
      <c r="C4" s="158" t="s">
        <v>475</v>
      </c>
      <c r="D4" s="158" t="s">
        <v>465</v>
      </c>
      <c r="E4" s="158" t="s">
        <v>466</v>
      </c>
      <c r="F4" s="158" t="s">
        <v>467</v>
      </c>
      <c r="G4" s="158" t="s">
        <v>468</v>
      </c>
      <c r="H4" s="158"/>
      <c r="I4" s="158" t="s">
        <v>469</v>
      </c>
      <c r="J4" s="158" t="s">
        <v>470</v>
      </c>
      <c r="K4" s="158" t="s">
        <v>473</v>
      </c>
    </row>
    <row r="5" spans="1:11" s="21" customFormat="1" ht="57" customHeight="1">
      <c r="A5" s="162"/>
      <c r="B5" s="158"/>
      <c r="C5" s="158"/>
      <c r="D5" s="158"/>
      <c r="E5" s="158"/>
      <c r="F5" s="158"/>
      <c r="G5" s="24" t="s">
        <v>481</v>
      </c>
      <c r="H5" s="24" t="s">
        <v>490</v>
      </c>
      <c r="I5" s="158"/>
      <c r="J5" s="158"/>
      <c r="K5" s="158"/>
    </row>
    <row r="6" spans="1:11" ht="30" customHeight="1">
      <c r="A6" s="25" t="s">
        <v>318</v>
      </c>
      <c r="B6" s="26">
        <v>38</v>
      </c>
      <c r="C6" s="26"/>
      <c r="D6" s="26">
        <v>38</v>
      </c>
      <c r="E6" s="26"/>
      <c r="F6" s="26"/>
      <c r="G6" s="26"/>
      <c r="H6" s="26"/>
      <c r="I6" s="26"/>
      <c r="J6" s="26"/>
      <c r="K6" s="26"/>
    </row>
    <row r="7" spans="1:11" ht="48" customHeight="1">
      <c r="A7" s="27" t="s">
        <v>491</v>
      </c>
      <c r="B7" s="26">
        <v>20</v>
      </c>
      <c r="C7" s="26"/>
      <c r="D7" s="26">
        <v>20</v>
      </c>
      <c r="E7" s="26"/>
      <c r="F7" s="26"/>
      <c r="G7" s="26"/>
      <c r="H7" s="26"/>
      <c r="I7" s="26"/>
      <c r="J7" s="26"/>
      <c r="K7" s="26"/>
    </row>
    <row r="8" spans="1:11" ht="48" customHeight="1">
      <c r="A8" s="27" t="s">
        <v>492</v>
      </c>
      <c r="B8" s="26">
        <v>18</v>
      </c>
      <c r="C8" s="26"/>
      <c r="D8" s="26">
        <v>18</v>
      </c>
      <c r="E8" s="26"/>
      <c r="F8" s="26"/>
      <c r="G8" s="26"/>
      <c r="H8" s="26"/>
      <c r="I8" s="26"/>
      <c r="J8" s="26"/>
      <c r="K8" s="26"/>
    </row>
    <row r="9" spans="1:11" ht="49.5" customHeight="1">
      <c r="A9" s="27" t="s">
        <v>493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workbookViewId="0">
      <selection activeCell="T13" sqref="T13"/>
    </sheetView>
  </sheetViews>
  <sheetFormatPr defaultColWidth="9" defaultRowHeight="30.75" customHeight="1"/>
  <cols>
    <col min="1" max="1" width="15" customWidth="1"/>
    <col min="2" max="2" width="13.77734375" customWidth="1"/>
    <col min="3" max="3" width="28.88671875" customWidth="1"/>
    <col min="4" max="4" width="20.44140625" customWidth="1"/>
    <col min="5" max="5" width="17.44140625" customWidth="1"/>
  </cols>
  <sheetData>
    <row r="1" spans="1:5" ht="30.75" customHeight="1">
      <c r="A1" s="14" t="s">
        <v>494</v>
      </c>
      <c r="B1" s="15"/>
      <c r="C1" s="15"/>
      <c r="D1" s="15"/>
      <c r="E1" s="15"/>
    </row>
    <row r="2" spans="1:5" ht="30.75" customHeight="1">
      <c r="A2" s="163" t="s">
        <v>495</v>
      </c>
      <c r="B2" s="163" t="s">
        <v>496</v>
      </c>
      <c r="C2" s="163" t="s">
        <v>496</v>
      </c>
      <c r="D2" s="163" t="s">
        <v>496</v>
      </c>
      <c r="E2" s="163" t="s">
        <v>496</v>
      </c>
    </row>
    <row r="3" spans="1:5" ht="30.75" customHeight="1">
      <c r="A3" s="16" t="s">
        <v>497</v>
      </c>
      <c r="B3" s="164" t="s">
        <v>498</v>
      </c>
      <c r="C3" s="164"/>
      <c r="D3" s="16" t="s">
        <v>499</v>
      </c>
      <c r="E3" s="16" t="s">
        <v>313</v>
      </c>
    </row>
    <row r="4" spans="1:5" ht="30.75" customHeight="1">
      <c r="A4" s="17" t="s">
        <v>500</v>
      </c>
      <c r="B4" s="165" t="s">
        <v>501</v>
      </c>
      <c r="C4" s="166"/>
      <c r="D4" s="166"/>
      <c r="E4" s="167"/>
    </row>
    <row r="5" spans="1:5" ht="30.75" customHeight="1">
      <c r="A5" s="17" t="s">
        <v>502</v>
      </c>
      <c r="B5" s="168" t="s">
        <v>498</v>
      </c>
      <c r="C5" s="169"/>
      <c r="D5" s="17" t="s">
        <v>503</v>
      </c>
      <c r="E5" s="18" t="s">
        <v>504</v>
      </c>
    </row>
    <row r="6" spans="1:5" ht="36.9" customHeight="1">
      <c r="A6" s="17" t="s">
        <v>505</v>
      </c>
      <c r="B6" s="170" t="s">
        <v>506</v>
      </c>
      <c r="C6" s="170"/>
      <c r="D6" s="170"/>
      <c r="E6" s="170"/>
    </row>
    <row r="7" spans="1:5" ht="30.75" customHeight="1">
      <c r="A7" s="17" t="s">
        <v>507</v>
      </c>
      <c r="B7" s="170" t="s">
        <v>508</v>
      </c>
      <c r="C7" s="170"/>
      <c r="D7" s="170"/>
      <c r="E7" s="170"/>
    </row>
    <row r="8" spans="1:5" ht="30.75" customHeight="1">
      <c r="A8" s="17" t="s">
        <v>509</v>
      </c>
      <c r="B8" s="170" t="s">
        <v>510</v>
      </c>
      <c r="C8" s="170"/>
      <c r="D8" s="170"/>
      <c r="E8" s="170"/>
    </row>
    <row r="9" spans="1:5" ht="30.75" customHeight="1">
      <c r="A9" s="171" t="s">
        <v>511</v>
      </c>
      <c r="B9" s="17" t="s">
        <v>512</v>
      </c>
      <c r="C9" s="17" t="s">
        <v>513</v>
      </c>
      <c r="D9" s="17" t="s">
        <v>514</v>
      </c>
      <c r="E9" s="19" t="s">
        <v>515</v>
      </c>
    </row>
    <row r="10" spans="1:5" ht="30.75" customHeight="1">
      <c r="A10" s="172" t="s">
        <v>511</v>
      </c>
      <c r="B10" s="173" t="s">
        <v>516</v>
      </c>
      <c r="C10" s="19" t="s">
        <v>517</v>
      </c>
      <c r="D10" s="17" t="s">
        <v>518</v>
      </c>
      <c r="E10" s="19" t="s">
        <v>519</v>
      </c>
    </row>
    <row r="11" spans="1:5" ht="30.75" customHeight="1">
      <c r="A11" s="172" t="s">
        <v>511</v>
      </c>
      <c r="B11" s="174"/>
      <c r="C11" s="19" t="s">
        <v>520</v>
      </c>
      <c r="D11" s="19"/>
      <c r="E11" s="19"/>
    </row>
    <row r="12" spans="1:5" ht="30.75" customHeight="1">
      <c r="A12" s="172" t="s">
        <v>511</v>
      </c>
      <c r="B12" s="174"/>
      <c r="C12" s="19" t="s">
        <v>521</v>
      </c>
      <c r="D12" s="19"/>
      <c r="E12" s="19"/>
    </row>
    <row r="13" spans="1:5" ht="30.75" customHeight="1">
      <c r="A13" s="172" t="s">
        <v>511</v>
      </c>
      <c r="B13" s="175"/>
      <c r="C13" s="19" t="s">
        <v>522</v>
      </c>
      <c r="D13" s="19"/>
      <c r="E13" s="19"/>
    </row>
    <row r="14" spans="1:5" ht="30.75" customHeight="1">
      <c r="A14" s="172" t="s">
        <v>511</v>
      </c>
      <c r="B14" s="173" t="s">
        <v>523</v>
      </c>
      <c r="C14" s="19" t="s">
        <v>524</v>
      </c>
      <c r="D14" s="19" t="s">
        <v>525</v>
      </c>
      <c r="E14" s="20" t="s">
        <v>526</v>
      </c>
    </row>
    <row r="15" spans="1:5" ht="30.75" customHeight="1">
      <c r="A15" s="172" t="s">
        <v>511</v>
      </c>
      <c r="B15" s="174"/>
      <c r="C15" s="19" t="s">
        <v>527</v>
      </c>
      <c r="D15" s="19"/>
      <c r="E15" s="19"/>
    </row>
    <row r="16" spans="1:5" ht="30.75" customHeight="1">
      <c r="A16" s="172" t="s">
        <v>511</v>
      </c>
      <c r="B16" s="174"/>
      <c r="C16" s="19" t="s">
        <v>528</v>
      </c>
      <c r="D16" s="19"/>
      <c r="E16" s="19"/>
    </row>
    <row r="17" spans="1:5" ht="30.75" customHeight="1">
      <c r="A17" s="172" t="s">
        <v>511</v>
      </c>
      <c r="B17" s="175"/>
      <c r="C17" s="19" t="s">
        <v>529</v>
      </c>
      <c r="D17" s="17" t="s">
        <v>530</v>
      </c>
      <c r="E17" s="19" t="s">
        <v>531</v>
      </c>
    </row>
    <row r="18" spans="1:5" ht="30.75" customHeight="1">
      <c r="A18" s="172" t="s">
        <v>511</v>
      </c>
      <c r="B18" s="19" t="s">
        <v>532</v>
      </c>
      <c r="C18" s="19" t="s">
        <v>533</v>
      </c>
      <c r="D18" s="19" t="s">
        <v>534</v>
      </c>
      <c r="E18" s="19" t="s">
        <v>535</v>
      </c>
    </row>
    <row r="19" spans="1:5" ht="30.75" customHeight="1">
      <c r="A19" s="15"/>
      <c r="B19" s="15"/>
      <c r="C19" s="15"/>
      <c r="D19" s="15"/>
      <c r="E19" s="15"/>
    </row>
    <row r="20" spans="1:5" ht="30.75" customHeight="1">
      <c r="A20" s="15"/>
      <c r="B20" s="15"/>
      <c r="C20" s="15"/>
      <c r="D20" s="15"/>
      <c r="E20" s="15"/>
    </row>
  </sheetData>
  <mergeCells count="10">
    <mergeCell ref="B7:E7"/>
    <mergeCell ref="B8:E8"/>
    <mergeCell ref="A9:A18"/>
    <mergeCell ref="B10:B13"/>
    <mergeCell ref="B14:B17"/>
    <mergeCell ref="A2:E2"/>
    <mergeCell ref="B3:C3"/>
    <mergeCell ref="B4:E4"/>
    <mergeCell ref="B5:C5"/>
    <mergeCell ref="B6:E6"/>
  </mergeCells>
  <phoneticPr fontId="31" type="noConversion"/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="60" workbookViewId="0">
      <selection activeCell="T13" sqref="T13"/>
    </sheetView>
  </sheetViews>
  <sheetFormatPr defaultColWidth="13.44140625" defaultRowHeight="31.5" customHeight="1"/>
  <cols>
    <col min="1" max="1" width="15.6640625" customWidth="1"/>
  </cols>
  <sheetData>
    <row r="1" spans="1:6" ht="31.5" customHeight="1">
      <c r="A1" s="176" t="s">
        <v>536</v>
      </c>
      <c r="B1" s="176"/>
      <c r="C1" s="176"/>
      <c r="D1" s="176"/>
      <c r="E1" s="176"/>
      <c r="F1" s="176"/>
    </row>
    <row r="2" spans="1:6" ht="27.75" customHeight="1">
      <c r="A2" s="6" t="s">
        <v>537</v>
      </c>
      <c r="B2" s="5"/>
      <c r="C2" s="5"/>
      <c r="D2" s="5"/>
      <c r="E2" s="5"/>
      <c r="F2" s="7" t="s">
        <v>313</v>
      </c>
    </row>
    <row r="3" spans="1:6" ht="31.5" customHeight="1">
      <c r="A3" s="8" t="s">
        <v>538</v>
      </c>
      <c r="B3" s="177" t="s">
        <v>494</v>
      </c>
      <c r="C3" s="177"/>
      <c r="D3" s="177"/>
      <c r="E3" s="177"/>
      <c r="F3" s="177"/>
    </row>
    <row r="4" spans="1:6" ht="31.5" customHeight="1">
      <c r="A4" s="9" t="s">
        <v>539</v>
      </c>
      <c r="B4" s="178" t="s">
        <v>494</v>
      </c>
      <c r="C4" s="179"/>
      <c r="D4" s="180"/>
      <c r="E4" s="9" t="s">
        <v>503</v>
      </c>
      <c r="F4" s="9"/>
    </row>
    <row r="5" spans="1:6" ht="31.5" customHeight="1">
      <c r="A5" s="9" t="s">
        <v>505</v>
      </c>
      <c r="B5" s="177"/>
      <c r="C5" s="177"/>
      <c r="D5" s="177"/>
      <c r="E5" s="177"/>
      <c r="F5" s="177"/>
    </row>
    <row r="6" spans="1:6" ht="31.5" customHeight="1">
      <c r="A6" s="9" t="s">
        <v>540</v>
      </c>
      <c r="B6" s="177"/>
      <c r="C6" s="177"/>
      <c r="D6" s="177"/>
      <c r="E6" s="177"/>
      <c r="F6" s="177"/>
    </row>
    <row r="7" spans="1:6" ht="31.5" customHeight="1">
      <c r="A7" s="9" t="s">
        <v>509</v>
      </c>
      <c r="B7" s="177"/>
      <c r="C7" s="177"/>
      <c r="D7" s="177"/>
      <c r="E7" s="177"/>
      <c r="F7" s="177"/>
    </row>
    <row r="8" spans="1:6" ht="24.75" customHeight="1">
      <c r="A8" s="181" t="s">
        <v>511</v>
      </c>
      <c r="B8" s="9" t="s">
        <v>541</v>
      </c>
      <c r="C8" s="10" t="s">
        <v>542</v>
      </c>
      <c r="D8" s="9" t="s">
        <v>543</v>
      </c>
      <c r="E8" s="9" t="s">
        <v>544</v>
      </c>
      <c r="F8" s="9" t="s">
        <v>515</v>
      </c>
    </row>
    <row r="9" spans="1:6" ht="24.75" customHeight="1">
      <c r="A9" s="181"/>
      <c r="B9" s="9"/>
      <c r="C9" s="9"/>
      <c r="D9" s="11"/>
      <c r="E9" s="12"/>
      <c r="F9" s="12"/>
    </row>
    <row r="10" spans="1:6" ht="24.75" customHeight="1">
      <c r="A10" s="181"/>
      <c r="B10" s="9"/>
      <c r="C10" s="9"/>
      <c r="D10" s="11"/>
      <c r="E10" s="12"/>
      <c r="F10" s="12"/>
    </row>
    <row r="11" spans="1:6" ht="24.75" customHeight="1">
      <c r="A11" s="181"/>
      <c r="B11" s="9"/>
      <c r="C11" s="9"/>
      <c r="D11" s="11"/>
      <c r="E11" s="12"/>
      <c r="F11" s="12"/>
    </row>
    <row r="12" spans="1:6" ht="24.75" customHeight="1">
      <c r="A12" s="181"/>
      <c r="B12" s="9"/>
      <c r="C12" s="9"/>
      <c r="D12" s="11"/>
      <c r="E12" s="12"/>
      <c r="F12" s="12"/>
    </row>
    <row r="13" spans="1:6" ht="24.75" customHeight="1">
      <c r="A13" s="181"/>
      <c r="B13" s="9"/>
      <c r="C13" s="9"/>
      <c r="D13" s="11"/>
      <c r="E13" s="12"/>
      <c r="F13" s="12"/>
    </row>
    <row r="14" spans="1:6" ht="24.75" customHeight="1">
      <c r="A14" s="181"/>
      <c r="B14" s="9"/>
      <c r="C14" s="9"/>
      <c r="D14" s="11"/>
      <c r="E14" s="12"/>
      <c r="F14" s="12"/>
    </row>
    <row r="15" spans="1:6" ht="24.75" customHeight="1">
      <c r="A15" s="181"/>
      <c r="B15" s="9"/>
      <c r="C15" s="9"/>
      <c r="D15" s="11"/>
      <c r="E15" s="12"/>
      <c r="F15" s="12"/>
    </row>
    <row r="16" spans="1:6" ht="24.75" customHeight="1">
      <c r="A16" s="181"/>
      <c r="B16" s="9"/>
      <c r="C16" s="9"/>
      <c r="D16" s="11"/>
      <c r="E16" s="12"/>
      <c r="F16" s="12"/>
    </row>
    <row r="17" spans="1:6" ht="24.75" customHeight="1">
      <c r="A17" s="181"/>
      <c r="B17" s="9"/>
      <c r="C17" s="9"/>
      <c r="D17" s="11"/>
      <c r="E17" s="12"/>
      <c r="F17" s="12"/>
    </row>
    <row r="18" spans="1:6" ht="31.5" customHeight="1">
      <c r="A18" s="13"/>
      <c r="B18" s="13"/>
      <c r="C18" s="13"/>
      <c r="D18" s="13"/>
      <c r="E18" s="13"/>
      <c r="F18" s="13"/>
    </row>
    <row r="19" spans="1:6" ht="31.5" customHeight="1">
      <c r="A19" s="13"/>
      <c r="B19" s="13"/>
      <c r="C19" s="13"/>
      <c r="D19" s="13"/>
      <c r="E19" s="13"/>
      <c r="F19" s="13"/>
    </row>
    <row r="20" spans="1:6" ht="31.5" customHeight="1">
      <c r="A20" s="13"/>
      <c r="B20" s="13"/>
      <c r="C20" s="13"/>
      <c r="D20" s="13"/>
      <c r="E20" s="13"/>
      <c r="F20" s="13"/>
    </row>
  </sheetData>
  <mergeCells count="7">
    <mergeCell ref="B7:F7"/>
    <mergeCell ref="A8:A17"/>
    <mergeCell ref="A1:F1"/>
    <mergeCell ref="B3:F3"/>
    <mergeCell ref="B4:D4"/>
    <mergeCell ref="B5:F5"/>
    <mergeCell ref="B6:F6"/>
  </mergeCells>
  <phoneticPr fontId="3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view="pageBreakPreview" topLeftCell="A10" zoomScale="60" workbookViewId="0">
      <selection activeCell="D19" sqref="D19:F19"/>
    </sheetView>
  </sheetViews>
  <sheetFormatPr defaultColWidth="9" defaultRowHeight="27" customHeight="1"/>
  <cols>
    <col min="1" max="1" width="12.88671875" customWidth="1"/>
    <col min="3" max="3" width="18" customWidth="1"/>
    <col min="9" max="9" width="12.33203125" customWidth="1"/>
  </cols>
  <sheetData>
    <row r="1" spans="1:9" ht="27" customHeight="1">
      <c r="A1" s="1"/>
      <c r="B1" s="2"/>
      <c r="C1" s="2"/>
      <c r="D1" s="2"/>
      <c r="E1" s="2"/>
      <c r="F1" s="2"/>
      <c r="G1" s="2"/>
      <c r="H1" s="2"/>
      <c r="I1" s="2"/>
    </row>
    <row r="2" spans="1:9" ht="27" customHeight="1">
      <c r="A2" s="182" t="s">
        <v>545</v>
      </c>
      <c r="B2" s="182"/>
      <c r="C2" s="182"/>
      <c r="D2" s="182"/>
      <c r="E2" s="182"/>
      <c r="F2" s="182"/>
      <c r="G2" s="182"/>
      <c r="H2" s="182"/>
      <c r="I2" s="182"/>
    </row>
    <row r="3" spans="1:9" ht="27" customHeight="1">
      <c r="A3" s="183" t="s">
        <v>546</v>
      </c>
      <c r="B3" s="183"/>
      <c r="C3" s="183"/>
      <c r="D3" s="183"/>
      <c r="E3" s="183"/>
      <c r="F3" s="183"/>
      <c r="G3" s="183"/>
      <c r="H3" s="183"/>
      <c r="I3" s="183"/>
    </row>
    <row r="4" spans="1:9" ht="27" customHeight="1">
      <c r="A4" s="184" t="s">
        <v>547</v>
      </c>
      <c r="B4" s="184"/>
      <c r="C4" s="184" t="s">
        <v>498</v>
      </c>
      <c r="D4" s="184"/>
      <c r="E4" s="3" t="s">
        <v>548</v>
      </c>
      <c r="F4" s="184">
        <v>24</v>
      </c>
      <c r="G4" s="184"/>
      <c r="H4" s="3" t="s">
        <v>549</v>
      </c>
      <c r="I4" s="3">
        <v>4</v>
      </c>
    </row>
    <row r="5" spans="1:9" ht="27" customHeight="1">
      <c r="A5" s="185" t="s">
        <v>550</v>
      </c>
      <c r="B5" s="186"/>
      <c r="C5" s="187" t="s">
        <v>551</v>
      </c>
      <c r="D5" s="188"/>
      <c r="E5" s="4" t="s">
        <v>552</v>
      </c>
      <c r="F5" s="187">
        <v>18996596699</v>
      </c>
      <c r="G5" s="189"/>
      <c r="H5" s="189"/>
      <c r="I5" s="188"/>
    </row>
    <row r="6" spans="1:9" ht="27" customHeight="1">
      <c r="A6" s="190" t="s">
        <v>553</v>
      </c>
      <c r="B6" s="191"/>
      <c r="C6" s="191"/>
      <c r="D6" s="191"/>
      <c r="E6" s="191"/>
      <c r="F6" s="191"/>
      <c r="G6" s="191"/>
      <c r="H6" s="191"/>
      <c r="I6" s="192"/>
    </row>
    <row r="7" spans="1:9" ht="27" customHeight="1">
      <c r="A7" s="202" t="s">
        <v>554</v>
      </c>
      <c r="B7" s="193" t="s">
        <v>555</v>
      </c>
      <c r="C7" s="193"/>
      <c r="D7" s="193"/>
      <c r="E7" s="193" t="s">
        <v>556</v>
      </c>
      <c r="F7" s="193"/>
      <c r="G7" s="193"/>
      <c r="H7" s="193"/>
      <c r="I7" s="193"/>
    </row>
    <row r="8" spans="1:9" ht="27" customHeight="1">
      <c r="A8" s="203"/>
      <c r="B8" s="193" t="s">
        <v>557</v>
      </c>
      <c r="C8" s="193"/>
      <c r="D8" s="193"/>
      <c r="E8" s="193" t="s">
        <v>558</v>
      </c>
      <c r="F8" s="193"/>
      <c r="G8" s="193"/>
      <c r="H8" s="193"/>
      <c r="I8" s="193"/>
    </row>
    <row r="9" spans="1:9" ht="27" customHeight="1">
      <c r="A9" s="203"/>
      <c r="B9" s="193" t="s">
        <v>559</v>
      </c>
      <c r="C9" s="193"/>
      <c r="D9" s="193"/>
      <c r="E9" s="193" t="s">
        <v>560</v>
      </c>
      <c r="F9" s="193"/>
      <c r="G9" s="193"/>
      <c r="H9" s="193"/>
      <c r="I9" s="193"/>
    </row>
    <row r="10" spans="1:9" ht="27" customHeight="1">
      <c r="A10" s="203"/>
      <c r="B10" s="193" t="s">
        <v>561</v>
      </c>
      <c r="C10" s="193"/>
      <c r="D10" s="193"/>
      <c r="E10" s="193"/>
      <c r="F10" s="193"/>
      <c r="G10" s="193"/>
      <c r="H10" s="193"/>
      <c r="I10" s="193"/>
    </row>
    <row r="11" spans="1:9" ht="27" customHeight="1">
      <c r="A11" s="204"/>
      <c r="B11" s="193" t="s">
        <v>562</v>
      </c>
      <c r="C11" s="193"/>
      <c r="D11" s="193"/>
      <c r="E11" s="193"/>
      <c r="F11" s="193"/>
      <c r="G11" s="193"/>
      <c r="H11" s="193"/>
      <c r="I11" s="193"/>
    </row>
    <row r="12" spans="1:9" ht="27" customHeight="1">
      <c r="A12" s="184" t="s">
        <v>563</v>
      </c>
      <c r="B12" s="219" t="s">
        <v>564</v>
      </c>
      <c r="C12" s="219"/>
      <c r="D12" s="219"/>
      <c r="E12" s="219"/>
      <c r="F12" s="219"/>
      <c r="G12" s="219"/>
      <c r="H12" s="219"/>
      <c r="I12" s="219"/>
    </row>
    <row r="13" spans="1:9" ht="27" customHeight="1">
      <c r="A13" s="184"/>
      <c r="B13" s="219"/>
      <c r="C13" s="219"/>
      <c r="D13" s="219"/>
      <c r="E13" s="219"/>
      <c r="F13" s="219"/>
      <c r="G13" s="219"/>
      <c r="H13" s="219"/>
      <c r="I13" s="219"/>
    </row>
    <row r="14" spans="1:9" ht="27" customHeight="1">
      <c r="A14" s="205" t="s">
        <v>565</v>
      </c>
      <c r="B14" s="213" t="s">
        <v>566</v>
      </c>
      <c r="C14" s="214"/>
      <c r="D14" s="214"/>
      <c r="E14" s="214"/>
      <c r="F14" s="214"/>
      <c r="G14" s="214"/>
      <c r="H14" s="214"/>
      <c r="I14" s="215"/>
    </row>
    <row r="15" spans="1:9" ht="27" customHeight="1">
      <c r="A15" s="205"/>
      <c r="B15" s="216"/>
      <c r="C15" s="217"/>
      <c r="D15" s="217"/>
      <c r="E15" s="217"/>
      <c r="F15" s="217"/>
      <c r="G15" s="217"/>
      <c r="H15" s="217"/>
      <c r="I15" s="218"/>
    </row>
    <row r="16" spans="1:9" ht="27" customHeight="1">
      <c r="A16" s="184" t="s">
        <v>567</v>
      </c>
      <c r="B16" s="184"/>
      <c r="C16" s="184"/>
      <c r="D16" s="184"/>
      <c r="E16" s="184"/>
      <c r="F16" s="184"/>
      <c r="G16" s="184"/>
      <c r="H16" s="184"/>
      <c r="I16" s="184"/>
    </row>
    <row r="17" spans="1:9" ht="27" customHeight="1">
      <c r="A17" s="184" t="s">
        <v>512</v>
      </c>
      <c r="B17" s="184"/>
      <c r="C17" s="184" t="s">
        <v>513</v>
      </c>
      <c r="D17" s="184" t="s">
        <v>514</v>
      </c>
      <c r="E17" s="184"/>
      <c r="F17" s="184"/>
      <c r="G17" s="209" t="s">
        <v>515</v>
      </c>
      <c r="H17" s="210"/>
      <c r="I17" s="184" t="s">
        <v>542</v>
      </c>
    </row>
    <row r="18" spans="1:9" ht="27" customHeight="1">
      <c r="A18" s="184"/>
      <c r="B18" s="184"/>
      <c r="C18" s="184"/>
      <c r="D18" s="184"/>
      <c r="E18" s="184"/>
      <c r="F18" s="184"/>
      <c r="G18" s="211"/>
      <c r="H18" s="212"/>
      <c r="I18" s="184"/>
    </row>
    <row r="19" spans="1:9" ht="27" customHeight="1">
      <c r="A19" s="184" t="s">
        <v>568</v>
      </c>
      <c r="B19" s="184"/>
      <c r="C19" s="3" t="s">
        <v>569</v>
      </c>
      <c r="D19" s="194" t="s">
        <v>598</v>
      </c>
      <c r="E19" s="195"/>
      <c r="F19" s="196"/>
      <c r="G19" s="187" t="s">
        <v>570</v>
      </c>
      <c r="H19" s="188"/>
      <c r="I19" s="3">
        <v>5</v>
      </c>
    </row>
    <row r="20" spans="1:9" ht="27" customHeight="1">
      <c r="A20" s="184"/>
      <c r="B20" s="184"/>
      <c r="C20" s="3" t="s">
        <v>571</v>
      </c>
      <c r="D20" s="194" t="s">
        <v>572</v>
      </c>
      <c r="E20" s="195"/>
      <c r="F20" s="196"/>
      <c r="G20" s="187" t="s">
        <v>573</v>
      </c>
      <c r="H20" s="188"/>
      <c r="I20" s="3">
        <v>5</v>
      </c>
    </row>
    <row r="21" spans="1:9" ht="27" customHeight="1">
      <c r="A21" s="184"/>
      <c r="B21" s="184"/>
      <c r="C21" s="3" t="s">
        <v>571</v>
      </c>
      <c r="D21" s="194" t="s">
        <v>574</v>
      </c>
      <c r="E21" s="195"/>
      <c r="F21" s="196"/>
      <c r="G21" s="187" t="s">
        <v>575</v>
      </c>
      <c r="H21" s="188"/>
      <c r="I21" s="3">
        <v>5</v>
      </c>
    </row>
    <row r="22" spans="1:9" ht="27" customHeight="1">
      <c r="A22" s="184"/>
      <c r="B22" s="184"/>
      <c r="C22" s="3" t="s">
        <v>576</v>
      </c>
      <c r="D22" s="194" t="s">
        <v>577</v>
      </c>
      <c r="E22" s="195"/>
      <c r="F22" s="196"/>
      <c r="G22" s="187" t="s">
        <v>578</v>
      </c>
      <c r="H22" s="188"/>
      <c r="I22" s="3">
        <v>5</v>
      </c>
    </row>
    <row r="23" spans="1:9" ht="27" customHeight="1">
      <c r="A23" s="184"/>
      <c r="B23" s="184"/>
      <c r="C23" s="3" t="s">
        <v>576</v>
      </c>
      <c r="D23" s="194" t="s">
        <v>579</v>
      </c>
      <c r="E23" s="195"/>
      <c r="F23" s="196"/>
      <c r="G23" s="197">
        <v>1</v>
      </c>
      <c r="H23" s="188"/>
      <c r="I23" s="3">
        <v>5</v>
      </c>
    </row>
    <row r="24" spans="1:9" ht="27" customHeight="1">
      <c r="A24" s="184"/>
      <c r="B24" s="184"/>
      <c r="C24" s="3" t="s">
        <v>580</v>
      </c>
      <c r="D24" s="194" t="s">
        <v>581</v>
      </c>
      <c r="E24" s="195"/>
      <c r="F24" s="196"/>
      <c r="G24" s="197">
        <v>1</v>
      </c>
      <c r="H24" s="188"/>
      <c r="I24" s="3">
        <v>5</v>
      </c>
    </row>
    <row r="25" spans="1:9" ht="27" customHeight="1">
      <c r="A25" s="184" t="s">
        <v>516</v>
      </c>
      <c r="B25" s="184"/>
      <c r="C25" s="206" t="s">
        <v>517</v>
      </c>
      <c r="D25" s="198" t="s">
        <v>582</v>
      </c>
      <c r="E25" s="198"/>
      <c r="F25" s="198"/>
      <c r="G25" s="187" t="s">
        <v>583</v>
      </c>
      <c r="H25" s="188"/>
      <c r="I25" s="3">
        <v>10</v>
      </c>
    </row>
    <row r="26" spans="1:9" ht="27" customHeight="1">
      <c r="A26" s="184"/>
      <c r="B26" s="184"/>
      <c r="C26" s="207"/>
      <c r="D26" s="198" t="s">
        <v>584</v>
      </c>
      <c r="E26" s="198"/>
      <c r="F26" s="198"/>
      <c r="G26" s="187" t="s">
        <v>585</v>
      </c>
      <c r="H26" s="188"/>
      <c r="I26" s="3">
        <v>10</v>
      </c>
    </row>
    <row r="27" spans="1:9" ht="27" customHeight="1">
      <c r="A27" s="184"/>
      <c r="B27" s="184"/>
      <c r="C27" s="207"/>
      <c r="D27" s="194" t="s">
        <v>586</v>
      </c>
      <c r="E27" s="195"/>
      <c r="F27" s="196"/>
      <c r="G27" s="187" t="s">
        <v>587</v>
      </c>
      <c r="H27" s="188"/>
      <c r="I27" s="3">
        <v>10</v>
      </c>
    </row>
    <row r="28" spans="1:9" ht="27" customHeight="1">
      <c r="A28" s="184"/>
      <c r="B28" s="184"/>
      <c r="C28" s="208"/>
      <c r="D28" s="198" t="s">
        <v>588</v>
      </c>
      <c r="E28" s="198"/>
      <c r="F28" s="198"/>
      <c r="G28" s="187" t="s">
        <v>589</v>
      </c>
      <c r="H28" s="188"/>
      <c r="I28" s="3">
        <v>10</v>
      </c>
    </row>
    <row r="29" spans="1:9" ht="27" customHeight="1">
      <c r="A29" s="184"/>
      <c r="B29" s="184"/>
      <c r="C29" s="184" t="s">
        <v>520</v>
      </c>
      <c r="D29" s="198" t="s">
        <v>590</v>
      </c>
      <c r="E29" s="198"/>
      <c r="F29" s="198"/>
      <c r="G29" s="199" t="s">
        <v>591</v>
      </c>
      <c r="H29" s="188"/>
      <c r="I29" s="3">
        <v>10</v>
      </c>
    </row>
    <row r="30" spans="1:9" ht="27" customHeight="1">
      <c r="A30" s="184"/>
      <c r="B30" s="184"/>
      <c r="C30" s="184"/>
      <c r="D30" s="198" t="s">
        <v>592</v>
      </c>
      <c r="E30" s="198"/>
      <c r="F30" s="198"/>
      <c r="G30" s="187" t="s">
        <v>593</v>
      </c>
      <c r="H30" s="188"/>
      <c r="I30" s="3">
        <v>10</v>
      </c>
    </row>
    <row r="31" spans="1:9" ht="27" customHeight="1">
      <c r="A31" s="184" t="s">
        <v>594</v>
      </c>
      <c r="B31" s="184"/>
      <c r="C31" s="3" t="s">
        <v>527</v>
      </c>
      <c r="D31" s="200" t="s">
        <v>595</v>
      </c>
      <c r="E31" s="200"/>
      <c r="F31" s="200"/>
      <c r="G31" s="187" t="s">
        <v>596</v>
      </c>
      <c r="H31" s="188"/>
      <c r="I31" s="3">
        <v>5</v>
      </c>
    </row>
    <row r="32" spans="1:9" ht="27" customHeight="1">
      <c r="A32" s="184"/>
      <c r="B32" s="184"/>
      <c r="C32" s="3" t="s">
        <v>532</v>
      </c>
      <c r="D32" s="200" t="s">
        <v>597</v>
      </c>
      <c r="E32" s="200"/>
      <c r="F32" s="200"/>
      <c r="G32" s="187" t="s">
        <v>535</v>
      </c>
      <c r="H32" s="188"/>
      <c r="I32" s="3">
        <v>5</v>
      </c>
    </row>
    <row r="34" spans="1:9" ht="27" customHeight="1">
      <c r="A34" s="201"/>
      <c r="B34" s="201"/>
      <c r="C34" s="201"/>
      <c r="D34" s="201"/>
      <c r="E34" s="201"/>
      <c r="F34" s="201"/>
      <c r="G34" s="201"/>
      <c r="H34" s="201"/>
      <c r="I34" s="201"/>
    </row>
  </sheetData>
  <mergeCells count="64">
    <mergeCell ref="A31:B32"/>
    <mergeCell ref="B12:I13"/>
    <mergeCell ref="D32:F32"/>
    <mergeCell ref="G32:H32"/>
    <mergeCell ref="A34:I34"/>
    <mergeCell ref="A7:A11"/>
    <mergeCell ref="A12:A13"/>
    <mergeCell ref="A14:A15"/>
    <mergeCell ref="C17:C18"/>
    <mergeCell ref="C25:C28"/>
    <mergeCell ref="C29:C30"/>
    <mergeCell ref="I17:I18"/>
    <mergeCell ref="D17:F18"/>
    <mergeCell ref="A19:B24"/>
    <mergeCell ref="A17:B18"/>
    <mergeCell ref="G17:H18"/>
    <mergeCell ref="B14:I15"/>
    <mergeCell ref="A25:B30"/>
    <mergeCell ref="D29:F29"/>
    <mergeCell ref="G29:H29"/>
    <mergeCell ref="D30:F30"/>
    <mergeCell ref="G30:H30"/>
    <mergeCell ref="D31:F31"/>
    <mergeCell ref="G31:H31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B11:D11"/>
    <mergeCell ref="E11:I11"/>
    <mergeCell ref="A16:I16"/>
    <mergeCell ref="D19:F19"/>
    <mergeCell ref="G19:H19"/>
    <mergeCell ref="B8:D8"/>
    <mergeCell ref="E8:I8"/>
    <mergeCell ref="B9:D9"/>
    <mergeCell ref="E9:I9"/>
    <mergeCell ref="B10:D10"/>
    <mergeCell ref="E10:I10"/>
    <mergeCell ref="A5:B5"/>
    <mergeCell ref="C5:D5"/>
    <mergeCell ref="F5:I5"/>
    <mergeCell ref="A6:I6"/>
    <mergeCell ref="B7:D7"/>
    <mergeCell ref="E7:I7"/>
    <mergeCell ref="A2:I2"/>
    <mergeCell ref="A3:I3"/>
    <mergeCell ref="A4:B4"/>
    <mergeCell ref="C4:D4"/>
    <mergeCell ref="F4:G4"/>
  </mergeCells>
  <phoneticPr fontId="31" type="noConversion"/>
  <pageMargins left="0.52" right="0.56000000000000005" top="0.39370078740157499" bottom="0.27559055118110198" header="0.31496062992126" footer="0.31496062992126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cp:lastPrinted>2021-04-23T03:06:00Z</cp:lastPrinted>
  <dcterms:created xsi:type="dcterms:W3CDTF">2015-06-05T18:19:00Z</dcterms:created>
  <dcterms:modified xsi:type="dcterms:W3CDTF">2024-12-24T03:15:48Z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