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一般公共预算支出-上年数'!$A$1:$E$23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部门收入总表'!$A$1:$L$13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<sst xmlns="http://schemas.openxmlformats.org/spreadsheetml/2006/main" count="1278" uniqueCount="439">
  <si>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</si>
  <si>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</si>
  <si>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</si>
  <si>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</si>
  <si>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</si>
  <si>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</si>
  <si>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</si>
  <si>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</si>
  <si>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</si>
  <si>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</si>
  <si>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</si>
  <si>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</si>
  <si>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</si>
  <si>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</si>
  <si>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</si>
  <si>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</si>
  <si>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</si>
  <si>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</si>
  <si>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</si>
  <si>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</si>
  <si>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</si>
  <si>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</si>
  <si>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</si>
  <si>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</si>
  <si>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</si>
  <si>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</si>
  <si>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</si>
  <si>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</si>
  <si>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</si>
  <si>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</si>
  <si>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</si>
  <si>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</si>
  <si>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</si>
  <si>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</si>
  <si>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</si>
  <si>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</si>
  <si>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</si>
  <si>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</si>
  <si>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</si>
  <si>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</si>
  <si>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</si>
  <si>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</si>
  <si>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</si>
  <si>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</si>
  <si>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</si>
  <si>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</si>
  <si>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</si>
  <si>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</si>
  <si>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</si>
  <si>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</si>
  <si>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</si>
  <si>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</si>
  <si>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</si>
  <si>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</si>
  <si>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</si>
  <si>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</si>
  <si>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</si>
  <si>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</si>
  <si>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</si>
  <si>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</si>
  <si>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</si>
  <si>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</si>
  <si>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</si>
  <si>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</si>
  <si>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</si>
  <si>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</si>
  <si>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</si>
  <si>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</si>
  <si>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</si>
  <si>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</si>
  <si>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</si>
  <si>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</si>
  <si>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</si>
  <si>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</si>
  <si>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</si>
  <si>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</si>
  <si>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</si>
  <si>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</si>
  <si>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</si>
  <si>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</si>
  <si>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</si>
  <si>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</si>
  <si>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</si>
  <si>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</si>
  <si>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</si>
  <si>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</si>
  <si>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</si>
  <si>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</si>
  <si>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</si>
  <si>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</si>
  <si>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</si>
  <si>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</si>
  <si>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</si>
  <si>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</si>
  <si>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</si>
  <si>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</si>
  <si>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</si>
  <si>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</si>
  <si>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</si>
  <si>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</si>
  <si>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</si>
  <si>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</si>
  <si>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</si>
  <si>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</si>
  <si>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</si>
  <si>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</si>
  <si>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</si>
  <si>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</si>
  <si>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</si>
  <si>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</si>
  <si>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</si>
  <si>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</si>
  <si>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</si>
  <si>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</si>
  <si>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</si>
  <si>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</si>
  <si>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</si>
  <si>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</si>
  <si>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</si>
  <si>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</si>
  <si>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</si>
  <si>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</si>
  <si>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</si>
  <si>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</si>
  <si>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</si>
  <si>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</si>
  <si>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</si>
  <si>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</si>
  <si>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</si>
  <si>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</si>
  <si>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</si>
  <si>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</si>
  <si>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</si>
  <si>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</si>
  <si>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</si>
  <si>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</si>
  <si>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</si>
  <si>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</si>
  <si>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</si>
  <si>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</si>
  <si>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</si>
  <si>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</si>
  <si>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</si>
  <si>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</si>
  <si>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</si>
  <si>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</si>
  <si>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</si>
  <si>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</si>
  <si>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</si>
  <si>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</si>
  <si>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</si>
  <si>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</si>
  <si>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</si>
  <si>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</si>
  <si>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</si>
  <si>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</si>
  <si>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</si>
  <si>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</si>
  <si>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</si>
  <si>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</si>
  <si>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</si>
  <si>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</si>
  <si>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</si>
  <si>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</si>
  <si>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</si>
  <si>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</si>
  <si>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</si>
  <si>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</si>
  <si>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</si>
  <si>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</si>
  <si>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</si>
  <si>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</si>
  <si>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</si>
  <si>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</si>
  <si>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</si>
  <si>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</si>
  <si>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</si>
  <si>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</si>
  <si>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</si>
  <si>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</si>
  <si>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</si>
  <si>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</si>
  <si>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</si>
  <si>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</si>
  <si>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</si>
  <si>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</si>
  <si>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</si>
  <si>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</si>
  <si>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</si>
  <si>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</si>
  <si>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</si>
  <si>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</si>
  <si>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</si>
  <si>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</si>
  <si>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</si>
  <si>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</si>
  <si>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</si>
  <si>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</si>
  <si>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</si>
  <si>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</si>
  <si>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</si>
  <si>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</si>
  <si>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</si>
  <si>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</si>
  <si>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</si>
  <si>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</si>
  <si>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</si>
  <si>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</si>
  <si>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</si>
  <si>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</si>
  <si>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</si>
  <si>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</si>
  <si>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</si>
  <si>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</si>
  <si>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</si>
  <si>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</si>
  <si>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</si>
  <si>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</si>
  <si>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</si>
  <si>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</si>
  <si>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</si>
  <si>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</si>
  <si>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</si>
  <si>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</si>
  <si>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</si>
  <si>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</si>
  <si>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</si>
  <si>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</si>
  <si>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</si>
  <si>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</si>
  <si>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</si>
  <si>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</si>
  <si>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</si>
  <si>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</si>
  <si>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</si>
  <si>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</si>
  <si>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</si>
  <si>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</si>
  <si>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</si>
  <si>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</si>
  <si>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</si>
  <si>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</si>
  <si>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</si>
  <si>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</si>
  <si>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</si>
  <si>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</si>
  <si>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</si>
  <si>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</si>
  <si>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</si>
  <si>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</si>
  <si>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</si>
  <si>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</si>
  <si>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</si>
  <si>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</si>
  <si>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</si>
  <si>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</si>
  <si>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</si>
  <si>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</si>
  <si>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</si>
  <si>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</si>
  <si>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</si>
  <si>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</si>
  <si>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</si>
  <si>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</si>
  <si>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</si>
  <si>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</si>
  <si>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</si>
  <si>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</si>
  <si>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</si>
  <si>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</si>
  <si>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</si>
  <si>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</si>
  <si>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</si>
  <si>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</si>
  <si>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</si>
  <si>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</si>
  <si>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</si>
  <si>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</si>
  <si>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</si>
  <si>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</si>
  <si>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</si>
  <si>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</si>
  <si>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</si>
  <si>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</si>
  <si>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</si>
  <si>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</si>
  <si>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</si>
  <si>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</si>
  <si>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</si>
  <si>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</si>
  <si>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</si>
  <si>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</si>
  <si>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</si>
  <si>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</si>
  <si>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</si>
  <si>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</si>
  <si>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</si>
  <si>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</si>
  <si>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</si>
  <si>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</si>
  <si>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</si>
  <si>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</si>
  <si>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</si>
  <si>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</si>
  <si>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</si>
  <si>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</si>
  <si>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</si>
  <si>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</si>
  <si>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</si>
  <si>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</si>
  <si>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</si>
  <si>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</si>
  <si>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</si>
  <si>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巫山县公安局财政拨款收支总表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</si>
  <si>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</si>
  <si>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</si>
  <si>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</si>
  <si>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</si>
  <si>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</si>
  <si>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</si>
  <si>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</si>
  <si>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</si>
  <si>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</si>
  <si>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</si>
  <si>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</si>
  <si>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</si>
  <si>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</si>
  <si>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</si>
  <si>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</si>
  <si>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</si>
  <si>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</si>
  <si>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</si>
  <si>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</si>
  <si>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</si>
  <si>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</si>
  <si>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</si>
  <si>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</si>
  <si>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巫山县公安局一般公共预算财政拨款支出预算表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</si>
  <si>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</si>
  <si>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</si>
  <si>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</si>
  <si>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</si>
  <si>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</si>
  <si>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</si>
  <si>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</si>
  <si>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</t>
  </si>
  <si>
    <t xml:space="preserve">  公安</t>
  </si>
  <si>
    <t xml:space="preserve">    行政运行</t>
  </si>
  <si>
    <t xml:space="preserve">    信息化建设</t>
  </si>
  <si>
    <t xml:space="preserve">    其他公安支出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</si>
  <si>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</si>
  <si>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</si>
  <si>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</si>
  <si>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</si>
  <si>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行政事业单位医疗</t>
  </si>
  <si>
    <t xml:space="preserve">    行政单位医疗</t>
  </si>
  <si>
    <t xml:space="preserve">  住房改革支出</t>
  </si>
  <si>
    <t xml:space="preserve">    住房公积金</t>
  </si>
  <si>
    <t>备注：本表反映2019年当年一般公共预算财政拨款支出情况。</t>
  </si>
  <si>
    <t>表3</t>
  </si>
  <si>
    <t>巫山县公安局一般公共预算财政拨款基本支出预算表</t>
  </si>
  <si>
    <t>经济分类科目</t>
  </si>
  <si>
    <t>2019年基本支出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</si>
  <si>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</si>
  <si>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</si>
  <si>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</si>
  <si>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</si>
  <si>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</si>
  <si>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</si>
  <si>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</si>
  <si>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</si>
  <si>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</si>
  <si>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</si>
  <si>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</si>
  <si>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</si>
  <si>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</si>
  <si>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</si>
  <si>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</si>
  <si>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</si>
  <si>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</si>
  <si>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</si>
  <si>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</si>
  <si>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</si>
  <si>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</si>
  <si>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</si>
  <si>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</si>
  <si>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</si>
  <si>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</si>
  <si>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</si>
  <si>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</si>
  <si>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</si>
  <si>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</si>
  <si>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</si>
  <si>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</si>
  <si>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</si>
  <si>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</si>
  <si>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</si>
  <si>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</si>
  <si>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</si>
  <si>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奖励金</t>
  </si>
  <si>
    <t xml:space="preserve">  其他对个人和家庭的补助支出</t>
  </si>
  <si>
    <t>资本性支出</t>
  </si>
  <si>
    <t xml:space="preserve">  办公设备购置</t>
  </si>
  <si>
    <t>表4</t>
  </si>
  <si>
    <t>巫山县公安局一般公共预算“三公”经费支出表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</si>
  <si>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</si>
  <si>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</si>
  <si>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</si>
  <si>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</si>
  <si>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</si>
  <si>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</si>
  <si>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巫山县公安局政府性基金预算支出表</t>
  </si>
  <si>
    <t>本年政府性基金预算财政拨款支出</t>
  </si>
  <si>
    <t>备注：本单位无政府性基金收支，故此表无数据。</t>
  </si>
  <si>
    <t>表6</t>
  </si>
  <si>
    <t>巫山县公安局部门收支总表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</si>
  <si>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</si>
  <si>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</si>
  <si>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</si>
  <si>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</si>
  <si>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</si>
  <si>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</si>
  <si>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</si>
  <si>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</si>
  <si>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</si>
  <si>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</si>
  <si>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</si>
  <si>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</si>
  <si>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</si>
  <si>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</si>
  <si>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巫山县公安局部门收入总表</t>
  </si>
  <si>
    <t>科目</t>
  </si>
  <si>
    <t>非教育收费收入</t>
  </si>
  <si>
    <t>教育收费收入</t>
  </si>
  <si>
    <t>表8</t>
  </si>
  <si>
    <t>巫山县公安局部门支出总表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</si>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</sst>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#.00"/>
    <numFmt numFmtId="177" formatCode="0.00_);[Red]\(0.00\)"/>
    <numFmt numFmtId="178" formatCode="0.00_ "/>
    <numFmt numFmtId="179" formatCode=";;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2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/>
    <xf numFmtId="0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left" vertical="center" shrinkToFi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ill="1" applyBorder="1"/>
    <xf numFmtId="0" fontId="1" fillId="0" borderId="2" xfId="50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/>
    <xf numFmtId="177" fontId="5" fillId="0" borderId="2" xfId="50" applyNumberFormat="1" applyFont="1" applyFill="1" applyBorder="1" applyAlignment="1" applyProtection="1">
      <alignment horizontal="right" vertical="center" wrapText="1"/>
    </xf>
    <xf numFmtId="177" fontId="1" fillId="0" borderId="2" xfId="50" applyNumberFormat="1" applyFill="1" applyBorder="1"/>
    <xf numFmtId="177" fontId="1" fillId="0" borderId="2" xfId="50" applyNumberFormat="1" applyBorder="1"/>
    <xf numFmtId="0" fontId="7" fillId="0" borderId="0" xfId="0" applyNumberFormat="1" applyFont="1" applyFill="1" applyBorder="1" applyAlignment="1"/>
    <xf numFmtId="0" fontId="9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5" fillId="0" borderId="7" xfId="50" applyFont="1" applyFill="1" applyBorder="1" applyAlignment="1">
      <alignment vertical="center"/>
    </xf>
    <xf numFmtId="4" fontId="5" fillId="0" borderId="2" xfId="50" applyNumberFormat="1" applyFont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 shrinkToFit="1"/>
    </xf>
    <xf numFmtId="176" fontId="8" fillId="0" borderId="8" xfId="0" applyNumberFormat="1" applyFont="1" applyBorder="1" applyAlignment="1">
      <alignment shrinkToFit="1"/>
    </xf>
    <xf numFmtId="0" fontId="5" fillId="0" borderId="9" xfId="5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 wrapText="1" shrinkToFit="1"/>
    </xf>
    <xf numFmtId="176" fontId="8" fillId="0" borderId="10" xfId="0" applyNumberFormat="1" applyFont="1" applyBorder="1" applyAlignment="1">
      <alignment shrinkToFit="1"/>
    </xf>
    <xf numFmtId="0" fontId="5" fillId="0" borderId="9" xfId="50" applyFont="1" applyBorder="1" applyAlignment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12" fillId="2" borderId="11" xfId="0" applyFont="1" applyFill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shrinkToFit="1"/>
    </xf>
    <xf numFmtId="0" fontId="5" fillId="0" borderId="9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/>
    <xf numFmtId="0" fontId="5" fillId="0" borderId="12" xfId="50" applyFont="1" applyBorder="1" applyAlignment="1">
      <alignment vertical="center" wrapText="1"/>
    </xf>
    <xf numFmtId="0" fontId="5" fillId="0" borderId="3" xfId="50" applyFont="1" applyFill="1" applyBorder="1" applyAlignment="1">
      <alignment vertical="center" wrapText="1"/>
    </xf>
    <xf numFmtId="4" fontId="5" fillId="0" borderId="3" xfId="50" applyNumberFormat="1" applyFont="1" applyBorder="1" applyAlignment="1">
      <alignment vertical="center" wrapText="1"/>
    </xf>
    <xf numFmtId="0" fontId="5" fillId="0" borderId="2" xfId="50" applyFont="1" applyBorder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3" xfId="50" applyFont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9" fontId="5" fillId="0" borderId="2" xfId="50" applyNumberFormat="1" applyFont="1" applyFill="1" applyBorder="1" applyAlignment="1" applyProtection="1">
      <alignment horizontal="left"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3" fillId="0" borderId="0" xfId="50" applyFont="1" applyFill="1" applyAlignment="1">
      <alignment horizontal="centerContinuous"/>
    </xf>
    <xf numFmtId="0" fontId="8" fillId="0" borderId="0" xfId="50" applyFont="1"/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0" fontId="8" fillId="0" borderId="8" xfId="0" applyNumberFormat="1" applyFont="1" applyFill="1" applyBorder="1" applyAlignment="1">
      <alignment horizontal="left" vertical="center" shrinkToFit="1"/>
    </xf>
    <xf numFmtId="177" fontId="8" fillId="0" borderId="8" xfId="0" applyNumberFormat="1" applyFont="1" applyBorder="1"/>
    <xf numFmtId="177" fontId="8" fillId="0" borderId="8" xfId="0" applyNumberFormat="1" applyFont="1" applyFill="1" applyBorder="1" applyAlignment="1">
      <alignment horizontal="left" vertical="center" shrinkToFit="1"/>
    </xf>
    <xf numFmtId="0" fontId="5" fillId="0" borderId="0" xfId="50" applyNumberFormat="1" applyFont="1" applyFill="1" applyAlignment="1" applyProtection="1">
      <alignment horizontal="right"/>
    </xf>
    <xf numFmtId="176" fontId="8" fillId="0" borderId="8" xfId="0" applyNumberFormat="1" applyFont="1" applyBorder="1"/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176" fontId="5" fillId="0" borderId="8" xfId="0" applyNumberFormat="1" applyFont="1" applyBorder="1" applyAlignment="1">
      <alignment shrinkToFit="1"/>
    </xf>
    <xf numFmtId="4" fontId="5" fillId="0" borderId="6" xfId="49" applyNumberFormat="1" applyFont="1" applyBorder="1" applyAlignment="1">
      <alignment horizontal="lef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9" xfId="49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 wrapText="1" shrinkToFit="1"/>
    </xf>
    <xf numFmtId="4" fontId="5" fillId="0" borderId="2" xfId="49" applyNumberFormat="1" applyFont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9" xfId="49" applyFont="1" applyBorder="1" applyAlignment="1">
      <alignment horizontal="left" vertical="center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3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1" hidden="1" customWidth="1"/>
    <col min="2" max="2" width="15.375" style="141" customWidth="1"/>
    <col min="3" max="3" width="59.75" customWidth="1"/>
    <col min="4" max="4" width="13" style="141" customWidth="1"/>
    <col min="5" max="5" width="101.5" customWidth="1"/>
    <col min="6" max="6" width="29.25" customWidth="1"/>
    <col min="7" max="7" width="30.75" style="141" customWidth="1"/>
    <col min="8" max="8" width="28.5" style="141" customWidth="1"/>
    <col min="9" max="9" width="72.875" customWidth="1"/>
  </cols>
  <sheetData>
    <row r="2" ht="24.75" customHeight="1" spans="1:9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4" ht="23.25" spans="1:9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ht="23.25" spans="1:9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ht="23.25" spans="1:9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ht="23.25" spans="1:9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ht="23.25" spans="1:9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ht="23.25" spans="1:9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ht="23.25" spans="1:9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ht="23.25" spans="1:9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ht="23.25" spans="1:9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ht="23.25" spans="1:9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ht="23.25" spans="1:9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ht="23.25" spans="1:9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ht="23.25" spans="1:9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ht="23.25" spans="1:9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ht="23.25" spans="1:9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ht="23.25" spans="1:9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ht="23.25" spans="1:9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ht="23.25" spans="1:9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ht="23.25" spans="1:9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ht="23.25" spans="1:9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ht="23.25" spans="1:9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ht="23.25" spans="1:9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ht="23.25" spans="1:9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ht="23.25" spans="1:9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ht="23.25" spans="1:9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ht="23.25" spans="1:9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ht="23.25" spans="1:9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ht="23.25" spans="1:9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ht="23.25" spans="1:9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ht="23.25" spans="1:9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ht="23.25" spans="1:9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ht="23.25" spans="1:9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ht="23.25" spans="1:9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ht="23.25" spans="1:9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ht="23.25" spans="1:9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ht="23.25" spans="1:9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ht="23.25" spans="1:9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ht="23.25" spans="1:9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ht="23.25" spans="1:9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ht="23.25" spans="1:9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ht="23.25" spans="1:9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ht="23.25" spans="1:9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ht="23.25" spans="1:9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ht="23.25" spans="1:9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ht="23.25" spans="1:9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ht="23.25" spans="1:9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ht="23.25" spans="1:9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ht="23.25" spans="1:9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ht="23.25" spans="1:9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ht="23.25" spans="1:9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ht="23.25" spans="1:9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ht="23.25" spans="1:9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ht="23.25" spans="1:9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ht="23.25" spans="1:9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ht="23.25" spans="1:9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ht="23.25" spans="1:9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ht="23.25" spans="1:9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ht="23.25" spans="1:9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ht="23.25" spans="1:9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ht="23.25" spans="1:9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ht="23.25" spans="1:9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ht="23.25" spans="1:9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ht="23.25" spans="1:9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ht="23.25" spans="1:9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ht="23.25" spans="1:9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ht="23.25" spans="1:9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ht="23.25" spans="1:9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ht="23.25" spans="1:9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ht="23.25" spans="1:9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ht="23.25" spans="1:9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ht="23.25" spans="1:9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ht="23.25" spans="1:9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ht="23.25" spans="1:9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ht="23.25" spans="1:9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ht="23.25" spans="1:9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ht="23.25" spans="1:9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ht="23.25" spans="1:9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ht="23.25" spans="1:9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ht="23.25" spans="1:9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ht="23.25" spans="1:9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ht="23.25" spans="1:9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ht="23.25" spans="1:9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ht="23.25" spans="1:9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ht="23.25" spans="1:9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ht="23.25" spans="1:9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ht="23.25" spans="1:9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ht="23.25" spans="1:9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ht="23.25" spans="1:9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ht="23.25" spans="1:9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ht="23.25" spans="1:9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ht="23.25" spans="1:9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ht="23.25" spans="1:9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ht="23.25" spans="1:9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ht="23.25" spans="1:9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ht="23.25" spans="1:9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ht="23.25" spans="1:9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ht="23.25" spans="1:9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ht="23.25" spans="1:9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ht="23.25" spans="1:9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ht="23.25" spans="1:9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ht="23.25" spans="1:9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ht="23.25" spans="1:9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ht="23.25" spans="1:9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ht="23.25" spans="1:9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ht="23.25" spans="1:9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ht="23.25" spans="1:9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ht="23.25" spans="1:9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ht="23.25" spans="1:9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ht="23.25" spans="1:9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ht="23.25" spans="1:9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ht="23.25" spans="1:9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ht="23.25" spans="1:9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ht="23.25" spans="1:9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ht="23.25" spans="1:9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ht="23.25" spans="1:9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ht="23.25" spans="1:9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ht="23.25" spans="1:9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ht="23.25" spans="1:9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ht="23.25" spans="1:9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ht="23.25" spans="1:9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ht="23.25" spans="1:9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ht="23.25" spans="1:9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ht="23.25" spans="1:9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ht="23.25" spans="1:9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ht="23.25" spans="1:9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ht="23.25" spans="1:9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ht="23.25" spans="1:9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ht="23.25" spans="1:9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ht="23.25" spans="1:9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ht="23.25" spans="1:9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ht="23.25" spans="1:9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ht="23.25" spans="1:9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ht="23.25" spans="1:9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ht="23.25" spans="1:9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ht="23.25" spans="1:9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ht="23.25" spans="1:9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ht="23.25" spans="1:9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ht="23.25" spans="1:9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ht="23.25" spans="1:9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ht="23.25" spans="1:9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ht="23.25" spans="1:9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ht="23.25" spans="1:9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ht="23.25" spans="1:9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ht="23.25" spans="1:9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ht="23.25" spans="1:9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ht="23.25" spans="1:9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ht="23.25" spans="1:9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ht="23.25" spans="1:9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ht="23.25" spans="1:9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ht="23.25" spans="1:9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ht="23.25" spans="1:9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ht="23.25" spans="1:9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ht="23.25" spans="1:9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ht="23.25" spans="1:9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ht="23.25" spans="1:9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ht="23.25" spans="1:9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ht="23.25" spans="1:9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ht="23.25" spans="1:9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ht="23.25" spans="1:9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ht="23.25" spans="1:9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ht="23.25" spans="1:9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ht="23.25" spans="1:9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ht="23.25" spans="1:9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ht="23.25" spans="1:9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ht="23.25" spans="1:9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ht="23.25" spans="1:9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ht="23.25" spans="1:9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ht="23.25" spans="1:9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ht="23.25" spans="1:9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ht="23.25" spans="1:9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ht="23.25" spans="1:9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ht="23.25" spans="1:9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ht="23.25" spans="1:9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ht="23.25" spans="1:9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ht="23.25" spans="1:9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ht="23.25" spans="1:9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ht="23.25" spans="1:9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ht="23.25" spans="1:9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ht="23.25" spans="1:9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ht="23.25" spans="1:9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ht="23.25" spans="1:9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ht="23.25" spans="1:9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ht="23.25" spans="1:9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ht="23.25" spans="1:9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ht="23.25" spans="1:9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ht="23.25" spans="1:9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ht="23.25" spans="1:9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ht="23.25" spans="1:9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ht="23.25" spans="1:9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ht="23.25" spans="1:9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ht="23.25" spans="1:9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ht="23.25" spans="1:9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ht="23.25" spans="1:9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ht="23.25" spans="1:9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ht="23.25" spans="1:9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ht="23.25" spans="1:9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ht="23.25" spans="1:9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ht="23.25" spans="1:9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ht="23.25" spans="1:9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ht="23.25" spans="1:9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ht="23.25" spans="1:9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ht="23.25" spans="1:9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ht="23.25" spans="1:9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ht="23.25" spans="1:9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ht="23.25" spans="1:9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ht="23.25" spans="1:9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ht="23.25" spans="1:9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ht="23.25" spans="1:9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ht="23.25" spans="1:9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ht="23.25" spans="1:9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ht="23.25" spans="1:9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ht="23.25" spans="1:9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ht="23.25" spans="1:9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ht="23.25" spans="1:9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ht="23.25" spans="1:9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ht="23.25" spans="1:9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ht="23.25" spans="1:9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ht="23.25" spans="1:9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ht="23.25" spans="1:9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ht="23.25" spans="1:9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ht="23.25" spans="1:9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ht="23.25" spans="1:9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ht="23.25" spans="1:9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ht="23.25" spans="1:9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ht="23.25" spans="1:9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ht="23.25" spans="1:9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ht="23.25" spans="1:9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ht="23.25" spans="1:9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ht="23.25" spans="1:9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ht="23.25" spans="1:9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ht="23.25" spans="1:9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ht="23.25" spans="1:9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ht="23.25" spans="1:9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ht="23.25" spans="1:9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ht="23.25" spans="1:9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ht="23.25" spans="1:9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ht="23.25" spans="1:9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ht="23.25" spans="1:9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ht="23.25" spans="1:9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ht="23.25" spans="1:9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ht="23.25" spans="1:9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ht="23.25" spans="1:9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ht="23.25" spans="1:9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ht="23.25" spans="1:9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ht="23.25" spans="1:9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ht="23.25" spans="1:9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ht="23.25" spans="1:9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ht="23.25" spans="1:9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ht="23.25" spans="1:9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ht="23.25" spans="1:9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ht="23.25" spans="1:9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ht="23.25" spans="1:9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ht="23.25" spans="1:9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ht="23.25" spans="1:9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ht="23.25" spans="1:9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I12" sqref="I12"/>
    </sheetView>
  </sheetViews>
  <sheetFormatPr defaultColWidth="6.875" defaultRowHeight="20.1" customHeight="1"/>
  <cols>
    <col min="1" max="1" width="22.875" style="106" customWidth="1"/>
    <col min="2" max="2" width="19" style="106" customWidth="1"/>
    <col min="3" max="3" width="20.5" style="106" customWidth="1"/>
    <col min="4" max="7" width="19" style="106" customWidth="1"/>
    <col min="8" max="256" width="6.875" style="107"/>
    <col min="257" max="257" width="22.875" style="107" customWidth="1"/>
    <col min="258" max="258" width="19" style="107" customWidth="1"/>
    <col min="259" max="259" width="20.5" style="107" customWidth="1"/>
    <col min="260" max="263" width="19" style="107" customWidth="1"/>
    <col min="264" max="512" width="6.875" style="107"/>
    <col min="513" max="513" width="22.875" style="107" customWidth="1"/>
    <col min="514" max="514" width="19" style="107" customWidth="1"/>
    <col min="515" max="515" width="20.5" style="107" customWidth="1"/>
    <col min="516" max="519" width="19" style="107" customWidth="1"/>
    <col min="520" max="768" width="6.875" style="107"/>
    <col min="769" max="769" width="22.875" style="107" customWidth="1"/>
    <col min="770" max="770" width="19" style="107" customWidth="1"/>
    <col min="771" max="771" width="20.5" style="107" customWidth="1"/>
    <col min="772" max="775" width="19" style="107" customWidth="1"/>
    <col min="776" max="1024" width="6.875" style="107"/>
    <col min="1025" max="1025" width="22.875" style="107" customWidth="1"/>
    <col min="1026" max="1026" width="19" style="107" customWidth="1"/>
    <col min="1027" max="1027" width="20.5" style="107" customWidth="1"/>
    <col min="1028" max="1031" width="19" style="107" customWidth="1"/>
    <col min="1032" max="1280" width="6.875" style="107"/>
    <col min="1281" max="1281" width="22.875" style="107" customWidth="1"/>
    <col min="1282" max="1282" width="19" style="107" customWidth="1"/>
    <col min="1283" max="1283" width="20.5" style="107" customWidth="1"/>
    <col min="1284" max="1287" width="19" style="107" customWidth="1"/>
    <col min="1288" max="1536" width="6.875" style="107"/>
    <col min="1537" max="1537" width="22.875" style="107" customWidth="1"/>
    <col min="1538" max="1538" width="19" style="107" customWidth="1"/>
    <col min="1539" max="1539" width="20.5" style="107" customWidth="1"/>
    <col min="1540" max="1543" width="19" style="107" customWidth="1"/>
    <col min="1544" max="1792" width="6.875" style="107"/>
    <col min="1793" max="1793" width="22.875" style="107" customWidth="1"/>
    <col min="1794" max="1794" width="19" style="107" customWidth="1"/>
    <col min="1795" max="1795" width="20.5" style="107" customWidth="1"/>
    <col min="1796" max="1799" width="19" style="107" customWidth="1"/>
    <col min="1800" max="2048" width="6.875" style="107"/>
    <col min="2049" max="2049" width="22.875" style="107" customWidth="1"/>
    <col min="2050" max="2050" width="19" style="107" customWidth="1"/>
    <col min="2051" max="2051" width="20.5" style="107" customWidth="1"/>
    <col min="2052" max="2055" width="19" style="107" customWidth="1"/>
    <col min="2056" max="2304" width="6.875" style="107"/>
    <col min="2305" max="2305" width="22.875" style="107" customWidth="1"/>
    <col min="2306" max="2306" width="19" style="107" customWidth="1"/>
    <col min="2307" max="2307" width="20.5" style="107" customWidth="1"/>
    <col min="2308" max="2311" width="19" style="107" customWidth="1"/>
    <col min="2312" max="2560" width="6.875" style="107"/>
    <col min="2561" max="2561" width="22.875" style="107" customWidth="1"/>
    <col min="2562" max="2562" width="19" style="107" customWidth="1"/>
    <col min="2563" max="2563" width="20.5" style="107" customWidth="1"/>
    <col min="2564" max="2567" width="19" style="107" customWidth="1"/>
    <col min="2568" max="2816" width="6.875" style="107"/>
    <col min="2817" max="2817" width="22.875" style="107" customWidth="1"/>
    <col min="2818" max="2818" width="19" style="107" customWidth="1"/>
    <col min="2819" max="2819" width="20.5" style="107" customWidth="1"/>
    <col min="2820" max="2823" width="19" style="107" customWidth="1"/>
    <col min="2824" max="3072" width="6.875" style="107"/>
    <col min="3073" max="3073" width="22.875" style="107" customWidth="1"/>
    <col min="3074" max="3074" width="19" style="107" customWidth="1"/>
    <col min="3075" max="3075" width="20.5" style="107" customWidth="1"/>
    <col min="3076" max="3079" width="19" style="107" customWidth="1"/>
    <col min="3080" max="3328" width="6.875" style="107"/>
    <col min="3329" max="3329" width="22.875" style="107" customWidth="1"/>
    <col min="3330" max="3330" width="19" style="107" customWidth="1"/>
    <col min="3331" max="3331" width="20.5" style="107" customWidth="1"/>
    <col min="3332" max="3335" width="19" style="107" customWidth="1"/>
    <col min="3336" max="3584" width="6.875" style="107"/>
    <col min="3585" max="3585" width="22.875" style="107" customWidth="1"/>
    <col min="3586" max="3586" width="19" style="107" customWidth="1"/>
    <col min="3587" max="3587" width="20.5" style="107" customWidth="1"/>
    <col min="3588" max="3591" width="19" style="107" customWidth="1"/>
    <col min="3592" max="3840" width="6.875" style="107"/>
    <col min="3841" max="3841" width="22.875" style="107" customWidth="1"/>
    <col min="3842" max="3842" width="19" style="107" customWidth="1"/>
    <col min="3843" max="3843" width="20.5" style="107" customWidth="1"/>
    <col min="3844" max="3847" width="19" style="107" customWidth="1"/>
    <col min="3848" max="4096" width="6.875" style="107"/>
    <col min="4097" max="4097" width="22.875" style="107" customWidth="1"/>
    <col min="4098" max="4098" width="19" style="107" customWidth="1"/>
    <col min="4099" max="4099" width="20.5" style="107" customWidth="1"/>
    <col min="4100" max="4103" width="19" style="107" customWidth="1"/>
    <col min="4104" max="4352" width="6.875" style="107"/>
    <col min="4353" max="4353" width="22.875" style="107" customWidth="1"/>
    <col min="4354" max="4354" width="19" style="107" customWidth="1"/>
    <col min="4355" max="4355" width="20.5" style="107" customWidth="1"/>
    <col min="4356" max="4359" width="19" style="107" customWidth="1"/>
    <col min="4360" max="4608" width="6.875" style="107"/>
    <col min="4609" max="4609" width="22.875" style="107" customWidth="1"/>
    <col min="4610" max="4610" width="19" style="107" customWidth="1"/>
    <col min="4611" max="4611" width="20.5" style="107" customWidth="1"/>
    <col min="4612" max="4615" width="19" style="107" customWidth="1"/>
    <col min="4616" max="4864" width="6.875" style="107"/>
    <col min="4865" max="4865" width="22.875" style="107" customWidth="1"/>
    <col min="4866" max="4866" width="19" style="107" customWidth="1"/>
    <col min="4867" max="4867" width="20.5" style="107" customWidth="1"/>
    <col min="4868" max="4871" width="19" style="107" customWidth="1"/>
    <col min="4872" max="5120" width="6.875" style="107"/>
    <col min="5121" max="5121" width="22.875" style="107" customWidth="1"/>
    <col min="5122" max="5122" width="19" style="107" customWidth="1"/>
    <col min="5123" max="5123" width="20.5" style="107" customWidth="1"/>
    <col min="5124" max="5127" width="19" style="107" customWidth="1"/>
    <col min="5128" max="5376" width="6.875" style="107"/>
    <col min="5377" max="5377" width="22.875" style="107" customWidth="1"/>
    <col min="5378" max="5378" width="19" style="107" customWidth="1"/>
    <col min="5379" max="5379" width="20.5" style="107" customWidth="1"/>
    <col min="5380" max="5383" width="19" style="107" customWidth="1"/>
    <col min="5384" max="5632" width="6.875" style="107"/>
    <col min="5633" max="5633" width="22.875" style="107" customWidth="1"/>
    <col min="5634" max="5634" width="19" style="107" customWidth="1"/>
    <col min="5635" max="5635" width="20.5" style="107" customWidth="1"/>
    <col min="5636" max="5639" width="19" style="107" customWidth="1"/>
    <col min="5640" max="5888" width="6.875" style="107"/>
    <col min="5889" max="5889" width="22.875" style="107" customWidth="1"/>
    <col min="5890" max="5890" width="19" style="107" customWidth="1"/>
    <col min="5891" max="5891" width="20.5" style="107" customWidth="1"/>
    <col min="5892" max="5895" width="19" style="107" customWidth="1"/>
    <col min="5896" max="6144" width="6.875" style="107"/>
    <col min="6145" max="6145" width="22.875" style="107" customWidth="1"/>
    <col min="6146" max="6146" width="19" style="107" customWidth="1"/>
    <col min="6147" max="6147" width="20.5" style="107" customWidth="1"/>
    <col min="6148" max="6151" width="19" style="107" customWidth="1"/>
    <col min="6152" max="6400" width="6.875" style="107"/>
    <col min="6401" max="6401" width="22.875" style="107" customWidth="1"/>
    <col min="6402" max="6402" width="19" style="107" customWidth="1"/>
    <col min="6403" max="6403" width="20.5" style="107" customWidth="1"/>
    <col min="6404" max="6407" width="19" style="107" customWidth="1"/>
    <col min="6408" max="6656" width="6.875" style="107"/>
    <col min="6657" max="6657" width="22.875" style="107" customWidth="1"/>
    <col min="6658" max="6658" width="19" style="107" customWidth="1"/>
    <col min="6659" max="6659" width="20.5" style="107" customWidth="1"/>
    <col min="6660" max="6663" width="19" style="107" customWidth="1"/>
    <col min="6664" max="6912" width="6.875" style="107"/>
    <col min="6913" max="6913" width="22.875" style="107" customWidth="1"/>
    <col min="6914" max="6914" width="19" style="107" customWidth="1"/>
    <col min="6915" max="6915" width="20.5" style="107" customWidth="1"/>
    <col min="6916" max="6919" width="19" style="107" customWidth="1"/>
    <col min="6920" max="7168" width="6.875" style="107"/>
    <col min="7169" max="7169" width="22.875" style="107" customWidth="1"/>
    <col min="7170" max="7170" width="19" style="107" customWidth="1"/>
    <col min="7171" max="7171" width="20.5" style="107" customWidth="1"/>
    <col min="7172" max="7175" width="19" style="107" customWidth="1"/>
    <col min="7176" max="7424" width="6.875" style="107"/>
    <col min="7425" max="7425" width="22.875" style="107" customWidth="1"/>
    <col min="7426" max="7426" width="19" style="107" customWidth="1"/>
    <col min="7427" max="7427" width="20.5" style="107" customWidth="1"/>
    <col min="7428" max="7431" width="19" style="107" customWidth="1"/>
    <col min="7432" max="7680" width="6.875" style="107"/>
    <col min="7681" max="7681" width="22.875" style="107" customWidth="1"/>
    <col min="7682" max="7682" width="19" style="107" customWidth="1"/>
    <col min="7683" max="7683" width="20.5" style="107" customWidth="1"/>
    <col min="7684" max="7687" width="19" style="107" customWidth="1"/>
    <col min="7688" max="7936" width="6.875" style="107"/>
    <col min="7937" max="7937" width="22.875" style="107" customWidth="1"/>
    <col min="7938" max="7938" width="19" style="107" customWidth="1"/>
    <col min="7939" max="7939" width="20.5" style="107" customWidth="1"/>
    <col min="7940" max="7943" width="19" style="107" customWidth="1"/>
    <col min="7944" max="8192" width="6.875" style="107"/>
    <col min="8193" max="8193" width="22.875" style="107" customWidth="1"/>
    <col min="8194" max="8194" width="19" style="107" customWidth="1"/>
    <col min="8195" max="8195" width="20.5" style="107" customWidth="1"/>
    <col min="8196" max="8199" width="19" style="107" customWidth="1"/>
    <col min="8200" max="8448" width="6.875" style="107"/>
    <col min="8449" max="8449" width="22.875" style="107" customWidth="1"/>
    <col min="8450" max="8450" width="19" style="107" customWidth="1"/>
    <col min="8451" max="8451" width="20.5" style="107" customWidth="1"/>
    <col min="8452" max="8455" width="19" style="107" customWidth="1"/>
    <col min="8456" max="8704" width="6.875" style="107"/>
    <col min="8705" max="8705" width="22.875" style="107" customWidth="1"/>
    <col min="8706" max="8706" width="19" style="107" customWidth="1"/>
    <col min="8707" max="8707" width="20.5" style="107" customWidth="1"/>
    <col min="8708" max="8711" width="19" style="107" customWidth="1"/>
    <col min="8712" max="8960" width="6.875" style="107"/>
    <col min="8961" max="8961" width="22.875" style="107" customWidth="1"/>
    <col min="8962" max="8962" width="19" style="107" customWidth="1"/>
    <col min="8963" max="8963" width="20.5" style="107" customWidth="1"/>
    <col min="8964" max="8967" width="19" style="107" customWidth="1"/>
    <col min="8968" max="9216" width="6.875" style="107"/>
    <col min="9217" max="9217" width="22.875" style="107" customWidth="1"/>
    <col min="9218" max="9218" width="19" style="107" customWidth="1"/>
    <col min="9219" max="9219" width="20.5" style="107" customWidth="1"/>
    <col min="9220" max="9223" width="19" style="107" customWidth="1"/>
    <col min="9224" max="9472" width="6.875" style="107"/>
    <col min="9473" max="9473" width="22.875" style="107" customWidth="1"/>
    <col min="9474" max="9474" width="19" style="107" customWidth="1"/>
    <col min="9475" max="9475" width="20.5" style="107" customWidth="1"/>
    <col min="9476" max="9479" width="19" style="107" customWidth="1"/>
    <col min="9480" max="9728" width="6.875" style="107"/>
    <col min="9729" max="9729" width="22.875" style="107" customWidth="1"/>
    <col min="9730" max="9730" width="19" style="107" customWidth="1"/>
    <col min="9731" max="9731" width="20.5" style="107" customWidth="1"/>
    <col min="9732" max="9735" width="19" style="107" customWidth="1"/>
    <col min="9736" max="9984" width="6.875" style="107"/>
    <col min="9985" max="9985" width="22.875" style="107" customWidth="1"/>
    <col min="9986" max="9986" width="19" style="107" customWidth="1"/>
    <col min="9987" max="9987" width="20.5" style="107" customWidth="1"/>
    <col min="9988" max="9991" width="19" style="107" customWidth="1"/>
    <col min="9992" max="10240" width="6.875" style="107"/>
    <col min="10241" max="10241" width="22.875" style="107" customWidth="1"/>
    <col min="10242" max="10242" width="19" style="107" customWidth="1"/>
    <col min="10243" max="10243" width="20.5" style="107" customWidth="1"/>
    <col min="10244" max="10247" width="19" style="107" customWidth="1"/>
    <col min="10248" max="10496" width="6.875" style="107"/>
    <col min="10497" max="10497" width="22.875" style="107" customWidth="1"/>
    <col min="10498" max="10498" width="19" style="107" customWidth="1"/>
    <col min="10499" max="10499" width="20.5" style="107" customWidth="1"/>
    <col min="10500" max="10503" width="19" style="107" customWidth="1"/>
    <col min="10504" max="10752" width="6.875" style="107"/>
    <col min="10753" max="10753" width="22.875" style="107" customWidth="1"/>
    <col min="10754" max="10754" width="19" style="107" customWidth="1"/>
    <col min="10755" max="10755" width="20.5" style="107" customWidth="1"/>
    <col min="10756" max="10759" width="19" style="107" customWidth="1"/>
    <col min="10760" max="11008" width="6.875" style="107"/>
    <col min="11009" max="11009" width="22.875" style="107" customWidth="1"/>
    <col min="11010" max="11010" width="19" style="107" customWidth="1"/>
    <col min="11011" max="11011" width="20.5" style="107" customWidth="1"/>
    <col min="11012" max="11015" width="19" style="107" customWidth="1"/>
    <col min="11016" max="11264" width="6.875" style="107"/>
    <col min="11265" max="11265" width="22.875" style="107" customWidth="1"/>
    <col min="11266" max="11266" width="19" style="107" customWidth="1"/>
    <col min="11267" max="11267" width="20.5" style="107" customWidth="1"/>
    <col min="11268" max="11271" width="19" style="107" customWidth="1"/>
    <col min="11272" max="11520" width="6.875" style="107"/>
    <col min="11521" max="11521" width="22.875" style="107" customWidth="1"/>
    <col min="11522" max="11522" width="19" style="107" customWidth="1"/>
    <col min="11523" max="11523" width="20.5" style="107" customWidth="1"/>
    <col min="11524" max="11527" width="19" style="107" customWidth="1"/>
    <col min="11528" max="11776" width="6.875" style="107"/>
    <col min="11777" max="11777" width="22.875" style="107" customWidth="1"/>
    <col min="11778" max="11778" width="19" style="107" customWidth="1"/>
    <col min="11779" max="11779" width="20.5" style="107" customWidth="1"/>
    <col min="11780" max="11783" width="19" style="107" customWidth="1"/>
    <col min="11784" max="12032" width="6.875" style="107"/>
    <col min="12033" max="12033" width="22.875" style="107" customWidth="1"/>
    <col min="12034" max="12034" width="19" style="107" customWidth="1"/>
    <col min="12035" max="12035" width="20.5" style="107" customWidth="1"/>
    <col min="12036" max="12039" width="19" style="107" customWidth="1"/>
    <col min="12040" max="12288" width="6.875" style="107"/>
    <col min="12289" max="12289" width="22.875" style="107" customWidth="1"/>
    <col min="12290" max="12290" width="19" style="107" customWidth="1"/>
    <col min="12291" max="12291" width="20.5" style="107" customWidth="1"/>
    <col min="12292" max="12295" width="19" style="107" customWidth="1"/>
    <col min="12296" max="12544" width="6.875" style="107"/>
    <col min="12545" max="12545" width="22.875" style="107" customWidth="1"/>
    <col min="12546" max="12546" width="19" style="107" customWidth="1"/>
    <col min="12547" max="12547" width="20.5" style="107" customWidth="1"/>
    <col min="12548" max="12551" width="19" style="107" customWidth="1"/>
    <col min="12552" max="12800" width="6.875" style="107"/>
    <col min="12801" max="12801" width="22.875" style="107" customWidth="1"/>
    <col min="12802" max="12802" width="19" style="107" customWidth="1"/>
    <col min="12803" max="12803" width="20.5" style="107" customWidth="1"/>
    <col min="12804" max="12807" width="19" style="107" customWidth="1"/>
    <col min="12808" max="13056" width="6.875" style="107"/>
    <col min="13057" max="13057" width="22.875" style="107" customWidth="1"/>
    <col min="13058" max="13058" width="19" style="107" customWidth="1"/>
    <col min="13059" max="13059" width="20.5" style="107" customWidth="1"/>
    <col min="13060" max="13063" width="19" style="107" customWidth="1"/>
    <col min="13064" max="13312" width="6.875" style="107"/>
    <col min="13313" max="13313" width="22.875" style="107" customWidth="1"/>
    <col min="13314" max="13314" width="19" style="107" customWidth="1"/>
    <col min="13315" max="13315" width="20.5" style="107" customWidth="1"/>
    <col min="13316" max="13319" width="19" style="107" customWidth="1"/>
    <col min="13320" max="13568" width="6.875" style="107"/>
    <col min="13569" max="13569" width="22.875" style="107" customWidth="1"/>
    <col min="13570" max="13570" width="19" style="107" customWidth="1"/>
    <col min="13571" max="13571" width="20.5" style="107" customWidth="1"/>
    <col min="13572" max="13575" width="19" style="107" customWidth="1"/>
    <col min="13576" max="13824" width="6.875" style="107"/>
    <col min="13825" max="13825" width="22.875" style="107" customWidth="1"/>
    <col min="13826" max="13826" width="19" style="107" customWidth="1"/>
    <col min="13827" max="13827" width="20.5" style="107" customWidth="1"/>
    <col min="13828" max="13831" width="19" style="107" customWidth="1"/>
    <col min="13832" max="14080" width="6.875" style="107"/>
    <col min="14081" max="14081" width="22.875" style="107" customWidth="1"/>
    <col min="14082" max="14082" width="19" style="107" customWidth="1"/>
    <col min="14083" max="14083" width="20.5" style="107" customWidth="1"/>
    <col min="14084" max="14087" width="19" style="107" customWidth="1"/>
    <col min="14088" max="14336" width="6.875" style="107"/>
    <col min="14337" max="14337" width="22.875" style="107" customWidth="1"/>
    <col min="14338" max="14338" width="19" style="107" customWidth="1"/>
    <col min="14339" max="14339" width="20.5" style="107" customWidth="1"/>
    <col min="14340" max="14343" width="19" style="107" customWidth="1"/>
    <col min="14344" max="14592" width="6.875" style="107"/>
    <col min="14593" max="14593" width="22.875" style="107" customWidth="1"/>
    <col min="14594" max="14594" width="19" style="107" customWidth="1"/>
    <col min="14595" max="14595" width="20.5" style="107" customWidth="1"/>
    <col min="14596" max="14599" width="19" style="107" customWidth="1"/>
    <col min="14600" max="14848" width="6.875" style="107"/>
    <col min="14849" max="14849" width="22.875" style="107" customWidth="1"/>
    <col min="14850" max="14850" width="19" style="107" customWidth="1"/>
    <col min="14851" max="14851" width="20.5" style="107" customWidth="1"/>
    <col min="14852" max="14855" width="19" style="107" customWidth="1"/>
    <col min="14856" max="15104" width="6.875" style="107"/>
    <col min="15105" max="15105" width="22.875" style="107" customWidth="1"/>
    <col min="15106" max="15106" width="19" style="107" customWidth="1"/>
    <col min="15107" max="15107" width="20.5" style="107" customWidth="1"/>
    <col min="15108" max="15111" width="19" style="107" customWidth="1"/>
    <col min="15112" max="15360" width="6.875" style="107"/>
    <col min="15361" max="15361" width="22.875" style="107" customWidth="1"/>
    <col min="15362" max="15362" width="19" style="107" customWidth="1"/>
    <col min="15363" max="15363" width="20.5" style="107" customWidth="1"/>
    <col min="15364" max="15367" width="19" style="107" customWidth="1"/>
    <col min="15368" max="15616" width="6.875" style="107"/>
    <col min="15617" max="15617" width="22.875" style="107" customWidth="1"/>
    <col min="15618" max="15618" width="19" style="107" customWidth="1"/>
    <col min="15619" max="15619" width="20.5" style="107" customWidth="1"/>
    <col min="15620" max="15623" width="19" style="107" customWidth="1"/>
    <col min="15624" max="15872" width="6.875" style="107"/>
    <col min="15873" max="15873" width="22.875" style="107" customWidth="1"/>
    <col min="15874" max="15874" width="19" style="107" customWidth="1"/>
    <col min="15875" max="15875" width="20.5" style="107" customWidth="1"/>
    <col min="15876" max="15879" width="19" style="107" customWidth="1"/>
    <col min="15880" max="16128" width="6.875" style="107"/>
    <col min="16129" max="16129" width="22.875" style="107" customWidth="1"/>
    <col min="16130" max="16130" width="19" style="107" customWidth="1"/>
    <col min="16131" max="16131" width="20.5" style="107" customWidth="1"/>
    <col min="16132" max="16135" width="19" style="107" customWidth="1"/>
    <col min="16136" max="16384" width="6.875" style="107"/>
  </cols>
  <sheetData>
    <row r="1" customHeight="1" spans="1:1">
      <c r="A1" s="108" t="s">
        <v>311</v>
      </c>
    </row>
    <row r="2" s="105" customFormat="1" customHeight="1" spans="1:7">
      <c r="A2" s="108" t="s">
        <v>312</v>
      </c>
      <c r="B2" s="109"/>
      <c r="C2" s="109"/>
      <c r="D2" s="109"/>
      <c r="E2" s="109"/>
      <c r="F2" s="109"/>
      <c r="G2" s="109"/>
    </row>
    <row r="3" s="105" customFormat="1" ht="39" customHeight="1" spans="1:7">
      <c r="A3" s="110" t="s">
        <v>313</v>
      </c>
      <c r="B3" s="111"/>
      <c r="C3" s="111"/>
      <c r="D3" s="111"/>
      <c r="E3" s="111"/>
      <c r="F3" s="111"/>
      <c r="G3" s="111"/>
    </row>
    <row r="4" s="105" customFormat="1" customHeight="1" spans="1:7">
      <c r="A4" s="112"/>
      <c r="B4" s="109"/>
      <c r="C4" s="109"/>
      <c r="D4" s="109"/>
      <c r="E4" s="109"/>
      <c r="F4" s="109"/>
      <c r="G4" s="109"/>
    </row>
    <row r="5" s="105" customFormat="1" ht="30.75" customHeight="1" spans="1:7">
      <c r="A5" s="113"/>
      <c r="B5" s="114"/>
      <c r="C5" s="114"/>
      <c r="D5" s="114"/>
      <c r="E5" s="114"/>
      <c r="F5" s="114"/>
      <c r="G5" s="115" t="s">
        <v>314</v>
      </c>
    </row>
    <row r="6" s="105" customFormat="1" customHeight="1" spans="1:7">
      <c r="A6" s="116" t="s">
        <v>315</v>
      </c>
      <c r="B6" s="116"/>
      <c r="C6" s="116" t="s">
        <v>316</v>
      </c>
      <c r="D6" s="116"/>
      <c r="E6" s="116"/>
      <c r="F6" s="116"/>
      <c r="G6" s="116"/>
    </row>
    <row r="7" s="105" customFormat="1" ht="45" customHeight="1" spans="1:7">
      <c r="A7" s="117" t="s">
        <v>317</v>
      </c>
      <c r="B7" s="117" t="s">
        <v>318</v>
      </c>
      <c r="C7" s="117" t="s">
        <v>317</v>
      </c>
      <c r="D7" s="117" t="s">
        <v>319</v>
      </c>
      <c r="E7" s="117" t="s">
        <v>320</v>
      </c>
      <c r="F7" s="117" t="s">
        <v>321</v>
      </c>
      <c r="G7" s="117" t="s">
        <v>322</v>
      </c>
    </row>
    <row r="8" s="105" customFormat="1" customHeight="1" spans="1:7">
      <c r="A8" s="118" t="s">
        <v>323</v>
      </c>
      <c r="B8" s="119">
        <v>13647.57</v>
      </c>
      <c r="C8" s="120" t="s">
        <v>324</v>
      </c>
      <c r="D8" s="119">
        <v>13647.57</v>
      </c>
      <c r="E8" s="119">
        <v>13647.57</v>
      </c>
      <c r="F8" s="121"/>
      <c r="G8" s="121"/>
    </row>
    <row r="9" s="105" customFormat="1" customHeight="1" spans="1:7">
      <c r="A9" s="122" t="s">
        <v>325</v>
      </c>
      <c r="B9" s="119">
        <v>13647.57</v>
      </c>
      <c r="C9" s="123" t="s">
        <v>326</v>
      </c>
      <c r="D9" s="119">
        <v>11705.89</v>
      </c>
      <c r="E9" s="119">
        <v>11705.89</v>
      </c>
      <c r="F9" s="124"/>
      <c r="G9" s="124"/>
    </row>
    <row r="10" s="105" customFormat="1" customHeight="1" spans="1:7">
      <c r="A10" s="122" t="s">
        <v>327</v>
      </c>
      <c r="B10" s="125"/>
      <c r="C10" s="123" t="s">
        <v>328</v>
      </c>
      <c r="D10" s="119">
        <v>1171.342684</v>
      </c>
      <c r="E10" s="119">
        <v>1171.342684</v>
      </c>
      <c r="F10" s="124"/>
      <c r="G10" s="124"/>
    </row>
    <row r="11" s="105" customFormat="1" customHeight="1" spans="1:7">
      <c r="A11" s="126" t="s">
        <v>329</v>
      </c>
      <c r="B11" s="127"/>
      <c r="C11" s="123" t="s">
        <v>330</v>
      </c>
      <c r="D11" s="119">
        <v>350.153052</v>
      </c>
      <c r="E11" s="119">
        <v>350.153052</v>
      </c>
      <c r="F11" s="124"/>
      <c r="G11" s="124"/>
    </row>
    <row r="12" s="105" customFormat="1" customHeight="1" spans="1:7">
      <c r="A12" s="128" t="s">
        <v>331</v>
      </c>
      <c r="B12" s="129"/>
      <c r="C12" s="123" t="s">
        <v>332</v>
      </c>
      <c r="D12" s="119">
        <v>420.183108</v>
      </c>
      <c r="E12" s="119">
        <v>420.183108</v>
      </c>
      <c r="F12" s="124"/>
      <c r="G12" s="124"/>
    </row>
    <row r="13" s="105" customFormat="1" customHeight="1" spans="1:7">
      <c r="A13" s="126" t="s">
        <v>325</v>
      </c>
      <c r="B13" s="130"/>
      <c r="C13" s="131"/>
      <c r="D13" s="124"/>
      <c r="E13" s="124"/>
      <c r="F13" s="124"/>
      <c r="G13" s="124"/>
    </row>
    <row r="14" s="105" customFormat="1" customHeight="1" spans="1:7">
      <c r="A14" s="126" t="s">
        <v>327</v>
      </c>
      <c r="B14" s="125"/>
      <c r="C14" s="131"/>
      <c r="D14" s="124"/>
      <c r="E14" s="124"/>
      <c r="F14" s="124"/>
      <c r="G14" s="124"/>
    </row>
    <row r="15" s="105" customFormat="1" customHeight="1" spans="1:13">
      <c r="A15" s="122" t="s">
        <v>329</v>
      </c>
      <c r="B15" s="127"/>
      <c r="C15" s="131"/>
      <c r="D15" s="124"/>
      <c r="E15" s="124"/>
      <c r="F15" s="124"/>
      <c r="G15" s="124"/>
      <c r="M15" s="140"/>
    </row>
    <row r="16" s="105" customFormat="1" customHeight="1" spans="1:7">
      <c r="A16" s="128"/>
      <c r="B16" s="132"/>
      <c r="C16" s="133"/>
      <c r="D16" s="134"/>
      <c r="E16" s="134"/>
      <c r="F16" s="134"/>
      <c r="G16" s="134"/>
    </row>
    <row r="17" s="105" customFormat="1" customHeight="1" spans="1:7">
      <c r="A17" s="128"/>
      <c r="B17" s="132"/>
      <c r="C17" s="132" t="s">
        <v>333</v>
      </c>
      <c r="D17" s="135"/>
      <c r="E17" s="136"/>
      <c r="F17" s="136">
        <f>B10+B14-F8</f>
        <v>0</v>
      </c>
      <c r="G17" s="136">
        <f>B11+B15-G8</f>
        <v>0</v>
      </c>
    </row>
    <row r="18" s="105" customFormat="1" customHeight="1" spans="1:7">
      <c r="A18" s="128"/>
      <c r="B18" s="132"/>
      <c r="C18" s="132"/>
      <c r="D18" s="136"/>
      <c r="E18" s="136"/>
      <c r="F18" s="136"/>
      <c r="G18" s="137"/>
    </row>
    <row r="19" s="105" customFormat="1" customHeight="1" spans="1:7">
      <c r="A19" s="128" t="s">
        <v>334</v>
      </c>
      <c r="B19" s="138">
        <f>B8+B12</f>
        <v>13647.57</v>
      </c>
      <c r="C19" s="138" t="s">
        <v>335</v>
      </c>
      <c r="D19" s="119">
        <v>13647.57</v>
      </c>
      <c r="E19" s="119">
        <v>13647.57</v>
      </c>
      <c r="F19" s="136">
        <f>SUM(F8+F17)</f>
        <v>0</v>
      </c>
      <c r="G19" s="136">
        <f>SUM(G8+G17)</f>
        <v>0</v>
      </c>
    </row>
    <row r="20" customHeight="1" spans="1:6">
      <c r="A20" s="139"/>
      <c r="B20" s="139"/>
      <c r="C20" s="139"/>
      <c r="D20" s="139"/>
      <c r="E20" s="139"/>
      <c r="F20" s="139"/>
    </row>
  </sheetData>
  <mergeCells count="2">
    <mergeCell ref="A6:B6"/>
    <mergeCell ref="C6:G6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22" workbookViewId="0">
      <selection activeCell="B39" sqref="B39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336</v>
      </c>
    </row>
    <row r="2" ht="42" customHeight="1" spans="1:5">
      <c r="A2" s="97" t="s">
        <v>337</v>
      </c>
      <c r="B2" s="75"/>
      <c r="C2" s="75"/>
      <c r="D2" s="75"/>
      <c r="E2" s="75"/>
    </row>
    <row r="3" ht="20.1" customHeight="1" spans="1:5">
      <c r="A3" s="87"/>
      <c r="B3" s="75"/>
      <c r="C3" s="75"/>
      <c r="D3" s="75"/>
      <c r="E3" s="75"/>
    </row>
    <row r="4" ht="30.75" customHeight="1" spans="1:5">
      <c r="A4" s="10"/>
      <c r="B4" s="9"/>
      <c r="C4" s="9"/>
      <c r="D4" s="9"/>
      <c r="E4" s="103" t="s">
        <v>314</v>
      </c>
    </row>
    <row r="5" ht="20.1" customHeight="1" spans="1:5">
      <c r="A5" s="22" t="s">
        <v>338</v>
      </c>
      <c r="B5" s="22"/>
      <c r="C5" s="22" t="s">
        <v>339</v>
      </c>
      <c r="D5" s="22"/>
      <c r="E5" s="22"/>
    </row>
    <row r="6" ht="20.1" customHeight="1" spans="1:5">
      <c r="A6" s="46" t="s">
        <v>340</v>
      </c>
      <c r="B6" s="46" t="s">
        <v>341</v>
      </c>
      <c r="C6" s="46" t="s">
        <v>342</v>
      </c>
      <c r="D6" s="46" t="s">
        <v>343</v>
      </c>
      <c r="E6" s="46" t="s">
        <v>344</v>
      </c>
    </row>
    <row r="7" ht="20.1" customHeight="1" spans="1:5">
      <c r="A7" s="46" t="s">
        <v>319</v>
      </c>
      <c r="B7" s="46" t="s">
        <v>345</v>
      </c>
      <c r="C7" s="104">
        <v>13647.57</v>
      </c>
      <c r="D7" s="104">
        <v>12900.07</v>
      </c>
      <c r="E7" s="104">
        <v>747.5</v>
      </c>
    </row>
    <row r="8" ht="20.1" customHeight="1" spans="1:5">
      <c r="A8" s="100">
        <v>204</v>
      </c>
      <c r="B8" s="100" t="s">
        <v>326</v>
      </c>
      <c r="C8" s="104">
        <v>11705.89</v>
      </c>
      <c r="D8" s="104">
        <v>10958.39</v>
      </c>
      <c r="E8" s="104">
        <v>747.5</v>
      </c>
    </row>
    <row r="9" ht="20.1" customHeight="1" spans="1:5">
      <c r="A9" s="100">
        <v>20402</v>
      </c>
      <c r="B9" s="100" t="s">
        <v>346</v>
      </c>
      <c r="C9" s="104">
        <v>11705.89</v>
      </c>
      <c r="D9" s="104">
        <v>10958.39</v>
      </c>
      <c r="E9" s="104">
        <v>747.5</v>
      </c>
    </row>
    <row r="10" ht="20.1" customHeight="1" spans="1:5">
      <c r="A10" s="100">
        <v>2040201</v>
      </c>
      <c r="B10" s="100" t="s">
        <v>347</v>
      </c>
      <c r="C10" s="104">
        <v>10958.39</v>
      </c>
      <c r="D10" s="104">
        <v>10958.39</v>
      </c>
      <c r="E10" s="100"/>
    </row>
    <row r="11" ht="20.1" customHeight="1" spans="1:5">
      <c r="A11" s="100">
        <v>2040219</v>
      </c>
      <c r="B11" s="100" t="s">
        <v>348</v>
      </c>
      <c r="C11" s="104">
        <v>250.1</v>
      </c>
      <c r="D11" s="100"/>
      <c r="E11" s="104">
        <v>250.1</v>
      </c>
    </row>
    <row r="12" ht="20.1" customHeight="1" spans="1:5">
      <c r="A12" s="100">
        <v>2040299</v>
      </c>
      <c r="B12" s="100" t="s">
        <v>349</v>
      </c>
      <c r="C12" s="104">
        <v>497.4</v>
      </c>
      <c r="D12" s="100"/>
      <c r="E12" s="104">
        <v>497.4</v>
      </c>
    </row>
    <row r="13" ht="20.1" customHeight="1" spans="1:5">
      <c r="A13" s="100">
        <v>208</v>
      </c>
      <c r="B13" s="100" t="s">
        <v>328</v>
      </c>
      <c r="C13" s="104">
        <v>1171.35</v>
      </c>
      <c r="D13" s="104">
        <v>1171.35</v>
      </c>
      <c r="E13" s="100"/>
    </row>
    <row r="14" ht="20.1" customHeight="1" spans="1:5">
      <c r="A14" s="100">
        <v>20805</v>
      </c>
      <c r="B14" s="100" t="s">
        <v>350</v>
      </c>
      <c r="C14" s="104">
        <v>1171.35</v>
      </c>
      <c r="D14" s="104">
        <v>1171.35</v>
      </c>
      <c r="E14" s="100"/>
    </row>
    <row r="15" ht="20.1" customHeight="1" spans="1:5">
      <c r="A15" s="100">
        <v>2080505</v>
      </c>
      <c r="B15" s="100" t="s">
        <v>351</v>
      </c>
      <c r="C15" s="104">
        <v>700.31</v>
      </c>
      <c r="D15" s="104">
        <v>700.31</v>
      </c>
      <c r="E15" s="100"/>
    </row>
    <row r="16" ht="20.1" customHeight="1" spans="1:5">
      <c r="A16" s="100">
        <v>2080506</v>
      </c>
      <c r="B16" s="100" t="s">
        <v>352</v>
      </c>
      <c r="C16" s="104">
        <v>280.12</v>
      </c>
      <c r="D16" s="104">
        <v>280.12</v>
      </c>
      <c r="E16" s="100"/>
    </row>
    <row r="17" ht="20.1" customHeight="1" spans="1:5">
      <c r="A17" s="100">
        <v>2080599</v>
      </c>
      <c r="B17" s="100" t="s">
        <v>353</v>
      </c>
      <c r="C17" s="104">
        <v>190.92</v>
      </c>
      <c r="D17" s="104">
        <v>190.92</v>
      </c>
      <c r="E17" s="100"/>
    </row>
    <row r="18" ht="20.1" customHeight="1" spans="1:5">
      <c r="A18" s="100">
        <v>210</v>
      </c>
      <c r="B18" s="100" t="s">
        <v>330</v>
      </c>
      <c r="C18" s="104">
        <v>350.15</v>
      </c>
      <c r="D18" s="104">
        <v>350.15</v>
      </c>
      <c r="E18" s="100"/>
    </row>
    <row r="19" ht="20.1" customHeight="1" spans="1:5">
      <c r="A19" s="100">
        <v>21011</v>
      </c>
      <c r="B19" s="100" t="s">
        <v>354</v>
      </c>
      <c r="C19" s="104">
        <v>350.15</v>
      </c>
      <c r="D19" s="104">
        <v>350.15</v>
      </c>
      <c r="E19" s="100"/>
    </row>
    <row r="20" ht="20.1" customHeight="1" spans="1:5">
      <c r="A20" s="100">
        <v>2101101</v>
      </c>
      <c r="B20" s="100" t="s">
        <v>355</v>
      </c>
      <c r="C20" s="104">
        <v>350.15</v>
      </c>
      <c r="D20" s="104">
        <v>350.15</v>
      </c>
      <c r="E20" s="100"/>
    </row>
    <row r="21" ht="20.1" customHeight="1" spans="1:5">
      <c r="A21" s="100">
        <v>221</v>
      </c>
      <c r="B21" s="100" t="s">
        <v>332</v>
      </c>
      <c r="C21" s="104">
        <v>420.18</v>
      </c>
      <c r="D21" s="104">
        <v>420.18</v>
      </c>
      <c r="E21" s="100"/>
    </row>
    <row r="22" ht="20.1" customHeight="1" spans="1:5">
      <c r="A22" s="100">
        <v>22102</v>
      </c>
      <c r="B22" s="100" t="s">
        <v>356</v>
      </c>
      <c r="C22" s="104">
        <v>420.18</v>
      </c>
      <c r="D22" s="104">
        <v>420.18</v>
      </c>
      <c r="E22" s="100"/>
    </row>
    <row r="23" ht="20.1" customHeight="1" spans="1:5">
      <c r="A23" s="100">
        <v>2210201</v>
      </c>
      <c r="B23" s="100" t="s">
        <v>357</v>
      </c>
      <c r="C23" s="104">
        <v>420.18</v>
      </c>
      <c r="D23" s="104">
        <v>420.18</v>
      </c>
      <c r="E23" s="100"/>
    </row>
    <row r="24" ht="20.1" customHeight="1" spans="1:5">
      <c r="A24" s="86" t="s">
        <v>358</v>
      </c>
      <c r="B24" s="3"/>
      <c r="C24" s="3"/>
      <c r="D24" s="3"/>
      <c r="E24" s="3"/>
    </row>
    <row r="25" customHeight="1" spans="1:5">
      <c r="A25" s="3"/>
      <c r="B25" s="3"/>
      <c r="C25" s="3"/>
      <c r="D25" s="3"/>
      <c r="E25" s="3"/>
    </row>
    <row r="26" customHeight="1" spans="1:5">
      <c r="A26" s="3"/>
      <c r="B26" s="3"/>
      <c r="C26" s="3"/>
      <c r="D26" s="3"/>
      <c r="E26" s="3"/>
    </row>
    <row r="27" customHeight="1" spans="1:5">
      <c r="A27" s="3"/>
      <c r="B27" s="3"/>
      <c r="C27" s="3"/>
      <c r="D27" s="3"/>
      <c r="E27" s="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showZeros="0" topLeftCell="A31" workbookViewId="0">
      <selection activeCell="B57" sqref="B57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359</v>
      </c>
      <c r="E1" s="96"/>
    </row>
    <row r="2" ht="34.5" customHeight="1" spans="1:5">
      <c r="A2" s="97" t="s">
        <v>360</v>
      </c>
      <c r="B2" s="98"/>
      <c r="C2" s="98"/>
      <c r="D2" s="98"/>
      <c r="E2" s="98"/>
    </row>
    <row r="3" customHeight="1" spans="1:5">
      <c r="A3" s="98"/>
      <c r="B3" s="98"/>
      <c r="C3" s="98"/>
      <c r="D3" s="98"/>
      <c r="E3" s="98"/>
    </row>
    <row r="4" s="88" customFormat="1" ht="30.75" customHeight="1" spans="1:5">
      <c r="A4" s="10"/>
      <c r="B4" s="9"/>
      <c r="C4" s="9"/>
      <c r="D4" s="9"/>
      <c r="E4" s="99" t="s">
        <v>314</v>
      </c>
    </row>
    <row r="5" s="88" customFormat="1" customHeight="1" spans="1:5">
      <c r="A5" s="22" t="s">
        <v>361</v>
      </c>
      <c r="B5" s="22"/>
      <c r="C5" s="22" t="s">
        <v>362</v>
      </c>
      <c r="D5" s="22"/>
      <c r="E5" s="22"/>
    </row>
    <row r="6" s="88" customFormat="1" customHeight="1" spans="1:5">
      <c r="A6" s="22" t="s">
        <v>340</v>
      </c>
      <c r="B6" s="22" t="s">
        <v>341</v>
      </c>
      <c r="C6" s="22" t="s">
        <v>319</v>
      </c>
      <c r="D6" s="22" t="s">
        <v>363</v>
      </c>
      <c r="E6" s="22" t="s">
        <v>364</v>
      </c>
    </row>
    <row r="7" s="88" customFormat="1" customHeight="1" spans="1:10">
      <c r="A7" s="100" t="s">
        <v>319</v>
      </c>
      <c r="B7" s="100" t="s">
        <v>345</v>
      </c>
      <c r="C7" s="101">
        <v>12900.07</v>
      </c>
      <c r="D7" s="101">
        <v>8069.24</v>
      </c>
      <c r="E7" s="101">
        <v>4830.83</v>
      </c>
      <c r="J7" s="73"/>
    </row>
    <row r="8" s="88" customFormat="1" customHeight="1" spans="1:7">
      <c r="A8" s="100">
        <v>301</v>
      </c>
      <c r="B8" s="100" t="s">
        <v>365</v>
      </c>
      <c r="C8" s="101">
        <v>7833.33</v>
      </c>
      <c r="D8" s="101">
        <v>7833.33</v>
      </c>
      <c r="E8" s="102"/>
      <c r="G8" s="73"/>
    </row>
    <row r="9" s="88" customFormat="1" customHeight="1" spans="1:11">
      <c r="A9" s="100">
        <v>30101</v>
      </c>
      <c r="B9" s="100" t="s">
        <v>366</v>
      </c>
      <c r="C9" s="101">
        <v>1418.73</v>
      </c>
      <c r="D9" s="101">
        <v>1418.73</v>
      </c>
      <c r="E9" s="102"/>
      <c r="F9" s="73"/>
      <c r="G9" s="73"/>
      <c r="K9" s="73"/>
    </row>
    <row r="10" s="88" customFormat="1" customHeight="1" spans="1:8">
      <c r="A10" s="100">
        <v>30102</v>
      </c>
      <c r="B10" s="100" t="s">
        <v>367</v>
      </c>
      <c r="C10" s="101">
        <v>2827.18</v>
      </c>
      <c r="D10" s="101">
        <v>2827.18</v>
      </c>
      <c r="E10" s="102"/>
      <c r="F10" s="73"/>
      <c r="H10" s="73"/>
    </row>
    <row r="11" s="88" customFormat="1" customHeight="1" spans="1:8">
      <c r="A11" s="100">
        <v>30103</v>
      </c>
      <c r="B11" s="100" t="s">
        <v>368</v>
      </c>
      <c r="C11" s="101">
        <v>889.07</v>
      </c>
      <c r="D11" s="101">
        <v>889.07</v>
      </c>
      <c r="E11" s="102"/>
      <c r="F11" s="73"/>
      <c r="H11" s="73"/>
    </row>
    <row r="12" s="88" customFormat="1" customHeight="1" spans="1:8">
      <c r="A12" s="100">
        <v>30108</v>
      </c>
      <c r="B12" s="100" t="s">
        <v>369</v>
      </c>
      <c r="C12" s="101">
        <v>700.31</v>
      </c>
      <c r="D12" s="101">
        <v>700.31</v>
      </c>
      <c r="E12" s="102"/>
      <c r="F12" s="73"/>
      <c r="G12" s="73"/>
      <c r="H12" s="73"/>
    </row>
    <row r="13" s="88" customFormat="1" customHeight="1" spans="1:10">
      <c r="A13" s="100">
        <v>30109</v>
      </c>
      <c r="B13" s="100" t="s">
        <v>370</v>
      </c>
      <c r="C13" s="101">
        <v>280.12</v>
      </c>
      <c r="D13" s="101">
        <v>280.12</v>
      </c>
      <c r="E13" s="102"/>
      <c r="F13" s="73"/>
      <c r="J13" s="73"/>
    </row>
    <row r="14" s="88" customFormat="1" customHeight="1" spans="1:11">
      <c r="A14" s="100">
        <v>30110</v>
      </c>
      <c r="B14" s="100" t="s">
        <v>371</v>
      </c>
      <c r="C14" s="101">
        <v>350.15</v>
      </c>
      <c r="D14" s="101">
        <v>350.15</v>
      </c>
      <c r="E14" s="102"/>
      <c r="F14" s="73"/>
      <c r="G14" s="73"/>
      <c r="K14" s="73"/>
    </row>
    <row r="15" s="88" customFormat="1" customHeight="1" spans="1:7">
      <c r="A15" s="100">
        <v>30112</v>
      </c>
      <c r="B15" s="100" t="s">
        <v>372</v>
      </c>
      <c r="C15" s="101">
        <v>17.51</v>
      </c>
      <c r="D15" s="101">
        <v>17.51</v>
      </c>
      <c r="E15" s="102"/>
      <c r="F15" s="73"/>
      <c r="G15" s="73"/>
    </row>
    <row r="16" s="88" customFormat="1" customHeight="1" spans="1:7">
      <c r="A16" s="100">
        <v>30113</v>
      </c>
      <c r="B16" s="100" t="s">
        <v>373</v>
      </c>
      <c r="C16" s="101">
        <v>420.18</v>
      </c>
      <c r="D16" s="101">
        <v>420.18</v>
      </c>
      <c r="E16" s="102"/>
      <c r="F16" s="73"/>
      <c r="G16" s="73"/>
    </row>
    <row r="17" s="88" customFormat="1" customHeight="1" spans="1:16">
      <c r="A17" s="100">
        <v>30199</v>
      </c>
      <c r="B17" s="100" t="s">
        <v>374</v>
      </c>
      <c r="C17" s="101">
        <v>930.07</v>
      </c>
      <c r="D17" s="101">
        <v>930.07</v>
      </c>
      <c r="E17" s="102"/>
      <c r="F17" s="73"/>
      <c r="G17" s="73"/>
      <c r="P17" s="73"/>
    </row>
    <row r="18" s="88" customFormat="1" customHeight="1" spans="1:11">
      <c r="A18" s="100">
        <v>302</v>
      </c>
      <c r="B18" s="100" t="s">
        <v>375</v>
      </c>
      <c r="C18" s="101">
        <v>4737.63</v>
      </c>
      <c r="D18" s="102"/>
      <c r="E18" s="101">
        <v>4737.63</v>
      </c>
      <c r="F18" s="73"/>
      <c r="G18" s="73"/>
      <c r="H18" s="73"/>
      <c r="K18" s="73"/>
    </row>
    <row r="19" s="88" customFormat="1" customHeight="1" spans="1:9">
      <c r="A19" s="100">
        <v>30201</v>
      </c>
      <c r="B19" s="100" t="s">
        <v>376</v>
      </c>
      <c r="C19" s="101">
        <v>252</v>
      </c>
      <c r="D19" s="102"/>
      <c r="E19" s="101">
        <v>252</v>
      </c>
      <c r="F19" s="73"/>
      <c r="G19" s="73"/>
      <c r="H19" s="73"/>
      <c r="I19" s="73"/>
    </row>
    <row r="20" s="88" customFormat="1" customHeight="1" spans="1:10">
      <c r="A20" s="100">
        <v>30202</v>
      </c>
      <c r="B20" s="100" t="s">
        <v>377</v>
      </c>
      <c r="C20" s="101">
        <v>13.3</v>
      </c>
      <c r="D20" s="102"/>
      <c r="E20" s="101">
        <v>13.3</v>
      </c>
      <c r="F20" s="73"/>
      <c r="G20" s="73"/>
      <c r="H20" s="73"/>
      <c r="I20" s="73"/>
      <c r="J20" s="73"/>
    </row>
    <row r="21" s="88" customFormat="1" customHeight="1" spans="1:8">
      <c r="A21" s="100">
        <v>30203</v>
      </c>
      <c r="B21" s="100" t="s">
        <v>378</v>
      </c>
      <c r="C21" s="101">
        <v>6.39</v>
      </c>
      <c r="D21" s="102"/>
      <c r="E21" s="101">
        <v>6.39</v>
      </c>
      <c r="F21" s="73"/>
      <c r="G21" s="73"/>
      <c r="H21" s="73"/>
    </row>
    <row r="22" s="88" customFormat="1" customHeight="1" spans="1:9">
      <c r="A22" s="100">
        <v>30204</v>
      </c>
      <c r="B22" s="100" t="s">
        <v>379</v>
      </c>
      <c r="C22" s="101">
        <v>1.55</v>
      </c>
      <c r="D22" s="102"/>
      <c r="E22" s="101">
        <v>1.55</v>
      </c>
      <c r="F22" s="73"/>
      <c r="I22" s="73"/>
    </row>
    <row r="23" s="88" customFormat="1" customHeight="1" spans="1:8">
      <c r="A23" s="100">
        <v>30205</v>
      </c>
      <c r="B23" s="100" t="s">
        <v>380</v>
      </c>
      <c r="C23" s="101">
        <v>49</v>
      </c>
      <c r="D23" s="102"/>
      <c r="E23" s="101">
        <v>49</v>
      </c>
      <c r="F23" s="73"/>
      <c r="G23" s="73"/>
      <c r="H23" s="73"/>
    </row>
    <row r="24" s="88" customFormat="1" customHeight="1" spans="1:6">
      <c r="A24" s="100">
        <v>30206</v>
      </c>
      <c r="B24" s="100" t="s">
        <v>381</v>
      </c>
      <c r="C24" s="101">
        <v>180</v>
      </c>
      <c r="D24" s="102"/>
      <c r="E24" s="101">
        <v>180</v>
      </c>
      <c r="F24" s="73"/>
    </row>
    <row r="25" s="88" customFormat="1" customHeight="1" spans="1:8">
      <c r="A25" s="100">
        <v>30207</v>
      </c>
      <c r="B25" s="100" t="s">
        <v>382</v>
      </c>
      <c r="C25" s="101">
        <v>160</v>
      </c>
      <c r="D25" s="102"/>
      <c r="E25" s="101">
        <v>160</v>
      </c>
      <c r="F25" s="73"/>
      <c r="G25" s="73"/>
      <c r="H25" s="73"/>
    </row>
    <row r="26" s="88" customFormat="1" customHeight="1" spans="1:8">
      <c r="A26" s="100">
        <v>30209</v>
      </c>
      <c r="B26" s="100" t="s">
        <v>383</v>
      </c>
      <c r="C26" s="101">
        <v>17</v>
      </c>
      <c r="D26" s="102"/>
      <c r="E26" s="101">
        <v>17</v>
      </c>
      <c r="F26" s="73"/>
      <c r="G26" s="73"/>
      <c r="H26" s="73"/>
    </row>
    <row r="27" s="88" customFormat="1" customHeight="1" spans="1:19">
      <c r="A27" s="100">
        <v>30211</v>
      </c>
      <c r="B27" s="100" t="s">
        <v>384</v>
      </c>
      <c r="C27" s="101">
        <v>506.72</v>
      </c>
      <c r="D27" s="102"/>
      <c r="E27" s="101">
        <v>506.72</v>
      </c>
      <c r="F27" s="73"/>
      <c r="G27" s="73"/>
      <c r="J27" s="73"/>
      <c r="S27" s="73"/>
    </row>
    <row r="28" s="88" customFormat="1" customHeight="1" spans="1:7">
      <c r="A28" s="100">
        <v>30213</v>
      </c>
      <c r="B28" s="100" t="s">
        <v>385</v>
      </c>
      <c r="C28" s="101">
        <v>71.6</v>
      </c>
      <c r="D28" s="102"/>
      <c r="E28" s="101">
        <v>71.6</v>
      </c>
      <c r="F28" s="73"/>
      <c r="G28" s="73"/>
    </row>
    <row r="29" s="88" customFormat="1" customHeight="1" spans="1:9">
      <c r="A29" s="100">
        <v>30214</v>
      </c>
      <c r="B29" s="100" t="s">
        <v>386</v>
      </c>
      <c r="C29" s="101">
        <v>62.68</v>
      </c>
      <c r="D29" s="102"/>
      <c r="E29" s="101">
        <v>62.68</v>
      </c>
      <c r="F29" s="73"/>
      <c r="G29" s="73"/>
      <c r="H29" s="73"/>
      <c r="I29" s="73"/>
    </row>
    <row r="30" s="88" customFormat="1" customHeight="1" spans="1:7">
      <c r="A30" s="100">
        <v>30215</v>
      </c>
      <c r="B30" s="100" t="s">
        <v>387</v>
      </c>
      <c r="C30" s="101">
        <v>8</v>
      </c>
      <c r="D30" s="102"/>
      <c r="E30" s="101">
        <v>8</v>
      </c>
      <c r="F30" s="73"/>
      <c r="G30" s="73"/>
    </row>
    <row r="31" s="88" customFormat="1" customHeight="1" spans="1:16">
      <c r="A31" s="100">
        <v>30216</v>
      </c>
      <c r="B31" s="100" t="s">
        <v>388</v>
      </c>
      <c r="C31" s="101">
        <v>36.28</v>
      </c>
      <c r="D31" s="102"/>
      <c r="E31" s="101">
        <v>36.28</v>
      </c>
      <c r="F31" s="73"/>
      <c r="G31" s="73"/>
      <c r="I31" s="73"/>
      <c r="P31" s="73"/>
    </row>
    <row r="32" s="88" customFormat="1" customHeight="1" spans="1:16">
      <c r="A32" s="100">
        <v>30217</v>
      </c>
      <c r="B32" s="100" t="s">
        <v>389</v>
      </c>
      <c r="C32" s="101">
        <v>17</v>
      </c>
      <c r="D32" s="102"/>
      <c r="E32" s="101">
        <v>17</v>
      </c>
      <c r="F32" s="73"/>
      <c r="G32" s="73"/>
      <c r="H32" s="73"/>
      <c r="P32" s="73"/>
    </row>
    <row r="33" s="88" customFormat="1" customHeight="1" spans="1:10">
      <c r="A33" s="100">
        <v>30224</v>
      </c>
      <c r="B33" s="100" t="s">
        <v>390</v>
      </c>
      <c r="C33" s="101">
        <v>26</v>
      </c>
      <c r="D33" s="102"/>
      <c r="E33" s="101">
        <v>26</v>
      </c>
      <c r="F33" s="73"/>
      <c r="G33" s="73"/>
      <c r="H33" s="73"/>
      <c r="J33" s="73"/>
    </row>
    <row r="34" s="88" customFormat="1" customHeight="1" spans="1:9">
      <c r="A34" s="100">
        <v>30226</v>
      </c>
      <c r="B34" s="100" t="s">
        <v>391</v>
      </c>
      <c r="C34" s="101">
        <v>2314.8</v>
      </c>
      <c r="D34" s="102"/>
      <c r="E34" s="101">
        <v>2314.8</v>
      </c>
      <c r="F34" s="73"/>
      <c r="G34" s="73"/>
      <c r="H34" s="73"/>
      <c r="I34" s="73"/>
    </row>
    <row r="35" s="88" customFormat="1" customHeight="1" spans="1:8">
      <c r="A35" s="100">
        <v>30228</v>
      </c>
      <c r="B35" s="100" t="s">
        <v>392</v>
      </c>
      <c r="C35" s="101">
        <v>17.02</v>
      </c>
      <c r="D35" s="102"/>
      <c r="E35" s="101">
        <v>17.02</v>
      </c>
      <c r="F35" s="73"/>
      <c r="H35" s="73"/>
    </row>
    <row r="36" s="88" customFormat="1" customHeight="1" spans="1:7">
      <c r="A36" s="100">
        <v>30229</v>
      </c>
      <c r="B36" s="100" t="s">
        <v>393</v>
      </c>
      <c r="C36" s="101">
        <v>42.56</v>
      </c>
      <c r="D36" s="102"/>
      <c r="E36" s="101">
        <v>42.56</v>
      </c>
      <c r="F36" s="73"/>
      <c r="G36" s="73"/>
    </row>
    <row r="37" s="88" customFormat="1" customHeight="1" spans="1:10">
      <c r="A37" s="100">
        <v>30231</v>
      </c>
      <c r="B37" s="100" t="s">
        <v>394</v>
      </c>
      <c r="C37" s="101">
        <v>138.56</v>
      </c>
      <c r="D37" s="102"/>
      <c r="E37" s="101">
        <v>138.56</v>
      </c>
      <c r="F37" s="73"/>
      <c r="G37" s="73"/>
      <c r="I37" s="73"/>
      <c r="J37" s="73"/>
    </row>
    <row r="38" s="88" customFormat="1" customHeight="1" spans="1:8">
      <c r="A38" s="100">
        <v>30239</v>
      </c>
      <c r="B38" s="100" t="s">
        <v>395</v>
      </c>
      <c r="C38" s="101">
        <v>403.52</v>
      </c>
      <c r="D38" s="102"/>
      <c r="E38" s="101">
        <v>403.52</v>
      </c>
      <c r="F38" s="73"/>
      <c r="G38" s="73"/>
      <c r="H38" s="73"/>
    </row>
    <row r="39" s="88" customFormat="1" customHeight="1" spans="1:7">
      <c r="A39" s="100">
        <v>30299</v>
      </c>
      <c r="B39" s="100" t="s">
        <v>396</v>
      </c>
      <c r="C39" s="101">
        <v>413.65</v>
      </c>
      <c r="D39" s="102"/>
      <c r="E39" s="101">
        <v>413.65</v>
      </c>
      <c r="F39" s="73"/>
      <c r="G39" s="73"/>
    </row>
    <row r="40" s="88" customFormat="1" customHeight="1" spans="1:7">
      <c r="A40" s="100">
        <v>303</v>
      </c>
      <c r="B40" s="100" t="s">
        <v>397</v>
      </c>
      <c r="C40" s="101">
        <v>235.91</v>
      </c>
      <c r="D40" s="101">
        <v>235.91</v>
      </c>
      <c r="E40" s="102"/>
      <c r="F40" s="73"/>
      <c r="G40" s="73"/>
    </row>
    <row r="41" s="88" customFormat="1" customHeight="1" spans="1:7">
      <c r="A41" s="100">
        <v>30305</v>
      </c>
      <c r="B41" s="100" t="s">
        <v>398</v>
      </c>
      <c r="C41" s="101">
        <v>56.38</v>
      </c>
      <c r="D41" s="101">
        <v>56.38</v>
      </c>
      <c r="E41" s="102"/>
      <c r="F41" s="73"/>
      <c r="G41" s="73"/>
    </row>
    <row r="42" s="88" customFormat="1" customHeight="1" spans="1:6">
      <c r="A42" s="100">
        <v>30309</v>
      </c>
      <c r="B42" s="100" t="s">
        <v>399</v>
      </c>
      <c r="C42" s="101">
        <v>0.26</v>
      </c>
      <c r="D42" s="101">
        <v>0.26</v>
      </c>
      <c r="E42" s="102"/>
      <c r="F42" s="73"/>
    </row>
    <row r="43" customHeight="1" spans="1:5">
      <c r="A43" s="100">
        <v>30399</v>
      </c>
      <c r="B43" s="100" t="s">
        <v>400</v>
      </c>
      <c r="C43" s="101">
        <v>179.27</v>
      </c>
      <c r="D43" s="101">
        <v>179.27</v>
      </c>
      <c r="E43" s="102"/>
    </row>
    <row r="44" customHeight="1" spans="1:14">
      <c r="A44" s="100">
        <v>310</v>
      </c>
      <c r="B44" s="100" t="s">
        <v>401</v>
      </c>
      <c r="C44" s="101">
        <v>93.2</v>
      </c>
      <c r="D44" s="102"/>
      <c r="E44" s="101">
        <v>93.2</v>
      </c>
      <c r="F44" s="3"/>
      <c r="N44" s="3"/>
    </row>
    <row r="45" customHeight="1" spans="1:5">
      <c r="A45" s="100">
        <v>31002</v>
      </c>
      <c r="B45" s="100" t="s">
        <v>402</v>
      </c>
      <c r="C45" s="101">
        <v>93.2</v>
      </c>
      <c r="D45" s="102"/>
      <c r="E45" s="101">
        <v>93.2</v>
      </c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3" sqref="F13"/>
    </sheetView>
  </sheetViews>
  <sheetFormatPr defaultColWidth="6.875" defaultRowHeight="12.75" customHeight="1" outlineLevelCol="5"/>
  <cols>
    <col min="1" max="6" width="17.75" style="1" customWidth="1"/>
    <col min="7" max="247" width="6.875" style="1"/>
    <col min="248" max="259" width="11.625" style="1" customWidth="1"/>
    <col min="260" max="503" width="6.875" style="1"/>
    <col min="504" max="515" width="11.625" style="1" customWidth="1"/>
    <col min="516" max="759" width="6.875" style="1"/>
    <col min="760" max="771" width="11.625" style="1" customWidth="1"/>
    <col min="772" max="1015" width="6.875" style="1"/>
    <col min="1016" max="1027" width="11.625" style="1" customWidth="1"/>
    <col min="1028" max="1271" width="6.875" style="1"/>
    <col min="1272" max="1283" width="11.625" style="1" customWidth="1"/>
    <col min="1284" max="1527" width="6.875" style="1"/>
    <col min="1528" max="1539" width="11.625" style="1" customWidth="1"/>
    <col min="1540" max="1783" width="6.875" style="1"/>
    <col min="1784" max="1795" width="11.625" style="1" customWidth="1"/>
    <col min="1796" max="2039" width="6.875" style="1"/>
    <col min="2040" max="2051" width="11.625" style="1" customWidth="1"/>
    <col min="2052" max="2295" width="6.875" style="1"/>
    <col min="2296" max="2307" width="11.625" style="1" customWidth="1"/>
    <col min="2308" max="2551" width="6.875" style="1"/>
    <col min="2552" max="2563" width="11.625" style="1" customWidth="1"/>
    <col min="2564" max="2807" width="6.875" style="1"/>
    <col min="2808" max="2819" width="11.625" style="1" customWidth="1"/>
    <col min="2820" max="3063" width="6.875" style="1"/>
    <col min="3064" max="3075" width="11.625" style="1" customWidth="1"/>
    <col min="3076" max="3319" width="6.875" style="1"/>
    <col min="3320" max="3331" width="11.625" style="1" customWidth="1"/>
    <col min="3332" max="3575" width="6.875" style="1"/>
    <col min="3576" max="3587" width="11.625" style="1" customWidth="1"/>
    <col min="3588" max="3831" width="6.875" style="1"/>
    <col min="3832" max="3843" width="11.625" style="1" customWidth="1"/>
    <col min="3844" max="4087" width="6.875" style="1"/>
    <col min="4088" max="4099" width="11.625" style="1" customWidth="1"/>
    <col min="4100" max="4343" width="6.875" style="1"/>
    <col min="4344" max="4355" width="11.625" style="1" customWidth="1"/>
    <col min="4356" max="4599" width="6.875" style="1"/>
    <col min="4600" max="4611" width="11.625" style="1" customWidth="1"/>
    <col min="4612" max="4855" width="6.875" style="1"/>
    <col min="4856" max="4867" width="11.625" style="1" customWidth="1"/>
    <col min="4868" max="5111" width="6.875" style="1"/>
    <col min="5112" max="5123" width="11.625" style="1" customWidth="1"/>
    <col min="5124" max="5367" width="6.875" style="1"/>
    <col min="5368" max="5379" width="11.625" style="1" customWidth="1"/>
    <col min="5380" max="5623" width="6.875" style="1"/>
    <col min="5624" max="5635" width="11.625" style="1" customWidth="1"/>
    <col min="5636" max="5879" width="6.875" style="1"/>
    <col min="5880" max="5891" width="11.625" style="1" customWidth="1"/>
    <col min="5892" max="6135" width="6.875" style="1"/>
    <col min="6136" max="6147" width="11.625" style="1" customWidth="1"/>
    <col min="6148" max="6391" width="6.875" style="1"/>
    <col min="6392" max="6403" width="11.625" style="1" customWidth="1"/>
    <col min="6404" max="6647" width="6.875" style="1"/>
    <col min="6648" max="6659" width="11.625" style="1" customWidth="1"/>
    <col min="6660" max="6903" width="6.875" style="1"/>
    <col min="6904" max="6915" width="11.625" style="1" customWidth="1"/>
    <col min="6916" max="7159" width="6.875" style="1"/>
    <col min="7160" max="7171" width="11.625" style="1" customWidth="1"/>
    <col min="7172" max="7415" width="6.875" style="1"/>
    <col min="7416" max="7427" width="11.625" style="1" customWidth="1"/>
    <col min="7428" max="7671" width="6.875" style="1"/>
    <col min="7672" max="7683" width="11.625" style="1" customWidth="1"/>
    <col min="7684" max="7927" width="6.875" style="1"/>
    <col min="7928" max="7939" width="11.625" style="1" customWidth="1"/>
    <col min="7940" max="8183" width="6.875" style="1"/>
    <col min="8184" max="8195" width="11.625" style="1" customWidth="1"/>
    <col min="8196" max="8439" width="6.875" style="1"/>
    <col min="8440" max="8451" width="11.625" style="1" customWidth="1"/>
    <col min="8452" max="8695" width="6.875" style="1"/>
    <col min="8696" max="8707" width="11.625" style="1" customWidth="1"/>
    <col min="8708" max="8951" width="6.875" style="1"/>
    <col min="8952" max="8963" width="11.625" style="1" customWidth="1"/>
    <col min="8964" max="9207" width="6.875" style="1"/>
    <col min="9208" max="9219" width="11.625" style="1" customWidth="1"/>
    <col min="9220" max="9463" width="6.875" style="1"/>
    <col min="9464" max="9475" width="11.625" style="1" customWidth="1"/>
    <col min="9476" max="9719" width="6.875" style="1"/>
    <col min="9720" max="9731" width="11.625" style="1" customWidth="1"/>
    <col min="9732" max="9975" width="6.875" style="1"/>
    <col min="9976" max="9987" width="11.625" style="1" customWidth="1"/>
    <col min="9988" max="10231" width="6.875" style="1"/>
    <col min="10232" max="10243" width="11.625" style="1" customWidth="1"/>
    <col min="10244" max="10487" width="6.875" style="1"/>
    <col min="10488" max="10499" width="11.625" style="1" customWidth="1"/>
    <col min="10500" max="10743" width="6.875" style="1"/>
    <col min="10744" max="10755" width="11.625" style="1" customWidth="1"/>
    <col min="10756" max="10999" width="6.875" style="1"/>
    <col min="11000" max="11011" width="11.625" style="1" customWidth="1"/>
    <col min="11012" max="11255" width="6.875" style="1"/>
    <col min="11256" max="11267" width="11.625" style="1" customWidth="1"/>
    <col min="11268" max="11511" width="6.875" style="1"/>
    <col min="11512" max="11523" width="11.625" style="1" customWidth="1"/>
    <col min="11524" max="11767" width="6.875" style="1"/>
    <col min="11768" max="11779" width="11.625" style="1" customWidth="1"/>
    <col min="11780" max="12023" width="6.875" style="1"/>
    <col min="12024" max="12035" width="11.625" style="1" customWidth="1"/>
    <col min="12036" max="12279" width="6.875" style="1"/>
    <col min="12280" max="12291" width="11.625" style="1" customWidth="1"/>
    <col min="12292" max="12535" width="6.875" style="1"/>
    <col min="12536" max="12547" width="11.625" style="1" customWidth="1"/>
    <col min="12548" max="12791" width="6.875" style="1"/>
    <col min="12792" max="12803" width="11.625" style="1" customWidth="1"/>
    <col min="12804" max="13047" width="6.875" style="1"/>
    <col min="13048" max="13059" width="11.625" style="1" customWidth="1"/>
    <col min="13060" max="13303" width="6.875" style="1"/>
    <col min="13304" max="13315" width="11.625" style="1" customWidth="1"/>
    <col min="13316" max="13559" width="6.875" style="1"/>
    <col min="13560" max="13571" width="11.625" style="1" customWidth="1"/>
    <col min="13572" max="13815" width="6.875" style="1"/>
    <col min="13816" max="13827" width="11.625" style="1" customWidth="1"/>
    <col min="13828" max="14071" width="6.875" style="1"/>
    <col min="14072" max="14083" width="11.625" style="1" customWidth="1"/>
    <col min="14084" max="14327" width="6.875" style="1"/>
    <col min="14328" max="14339" width="11.625" style="1" customWidth="1"/>
    <col min="14340" max="14583" width="6.875" style="1"/>
    <col min="14584" max="14595" width="11.625" style="1" customWidth="1"/>
    <col min="14596" max="14839" width="6.875" style="1"/>
    <col min="14840" max="14851" width="11.625" style="1" customWidth="1"/>
    <col min="14852" max="15095" width="6.875" style="1"/>
    <col min="15096" max="15107" width="11.625" style="1" customWidth="1"/>
    <col min="15108" max="15351" width="6.875" style="1"/>
    <col min="15352" max="15363" width="11.625" style="1" customWidth="1"/>
    <col min="15364" max="15607" width="6.875" style="1"/>
    <col min="15608" max="15619" width="11.625" style="1" customWidth="1"/>
    <col min="15620" max="15863" width="6.875" style="1"/>
    <col min="15864" max="15875" width="11.625" style="1" customWidth="1"/>
    <col min="15876" max="16119" width="6.875" style="1"/>
    <col min="16120" max="16131" width="11.625" style="1" customWidth="1"/>
    <col min="16132" max="16384" width="6.875" style="1"/>
  </cols>
  <sheetData>
    <row r="1" ht="20.1" customHeight="1" spans="1:1">
      <c r="A1" s="2" t="s">
        <v>403</v>
      </c>
    </row>
    <row r="2" ht="27" spans="1:6">
      <c r="A2" s="74" t="s">
        <v>404</v>
      </c>
      <c r="B2" s="75"/>
      <c r="C2" s="75"/>
      <c r="D2" s="75"/>
      <c r="E2" s="75"/>
      <c r="F2" s="75"/>
    </row>
    <row r="3" ht="20.1" customHeight="1" spans="1:6">
      <c r="A3" s="87"/>
      <c r="B3" s="75"/>
      <c r="C3" s="75"/>
      <c r="D3" s="75"/>
      <c r="E3" s="75"/>
      <c r="F3" s="75"/>
    </row>
    <row r="4" ht="30.75" customHeight="1" spans="1:6">
      <c r="A4" s="88"/>
      <c r="B4" s="88"/>
      <c r="C4" s="88"/>
      <c r="D4" s="88"/>
      <c r="E4" s="88"/>
      <c r="F4" s="11" t="s">
        <v>314</v>
      </c>
    </row>
    <row r="5" ht="20.1" customHeight="1" spans="1:6">
      <c r="A5" s="22" t="s">
        <v>339</v>
      </c>
      <c r="B5" s="22"/>
      <c r="C5" s="22"/>
      <c r="D5" s="22"/>
      <c r="E5" s="22"/>
      <c r="F5" s="22"/>
    </row>
    <row r="6" ht="14.25" customHeight="1" spans="1:6">
      <c r="A6" s="89" t="s">
        <v>319</v>
      </c>
      <c r="B6" s="37" t="s">
        <v>405</v>
      </c>
      <c r="C6" s="46" t="s">
        <v>406</v>
      </c>
      <c r="D6" s="46"/>
      <c r="E6" s="90"/>
      <c r="F6" s="46" t="s">
        <v>407</v>
      </c>
    </row>
    <row r="7" ht="14.25" spans="1:6">
      <c r="A7" s="91"/>
      <c r="B7" s="12"/>
      <c r="C7" s="92" t="s">
        <v>342</v>
      </c>
      <c r="D7" s="93" t="s">
        <v>408</v>
      </c>
      <c r="E7" s="94" t="s">
        <v>409</v>
      </c>
      <c r="F7" s="80"/>
    </row>
    <row r="8" ht="20.1" customHeight="1" spans="1:6">
      <c r="A8" s="85">
        <v>521.5</v>
      </c>
      <c r="B8" s="17"/>
      <c r="C8" s="95">
        <v>483.5</v>
      </c>
      <c r="D8" s="84"/>
      <c r="E8" s="85">
        <v>483.5</v>
      </c>
      <c r="F8" s="17">
        <v>38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D30" sqref="D30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410</v>
      </c>
      <c r="E1" s="40"/>
    </row>
    <row r="2" ht="27" spans="1:5">
      <c r="A2" s="74" t="s">
        <v>411</v>
      </c>
      <c r="B2" s="75"/>
      <c r="C2" s="75"/>
      <c r="D2" s="75"/>
      <c r="E2" s="75"/>
    </row>
    <row r="3" ht="20.1" customHeight="1" spans="1:5">
      <c r="A3" s="75"/>
      <c r="B3" s="75"/>
      <c r="C3" s="75"/>
      <c r="D3" s="75"/>
      <c r="E3" s="75"/>
    </row>
    <row r="4" ht="30.75" customHeight="1" spans="1:5">
      <c r="A4" s="76"/>
      <c r="B4" s="77"/>
      <c r="C4" s="77"/>
      <c r="D4" s="77"/>
      <c r="E4" s="78" t="s">
        <v>314</v>
      </c>
    </row>
    <row r="5" ht="20.1" customHeight="1" spans="1:5">
      <c r="A5" s="22" t="s">
        <v>340</v>
      </c>
      <c r="B5" s="79" t="s">
        <v>341</v>
      </c>
      <c r="C5" s="22" t="s">
        <v>412</v>
      </c>
      <c r="D5" s="22"/>
      <c r="E5" s="22"/>
    </row>
    <row r="6" ht="20.1" customHeight="1" spans="1:5">
      <c r="A6" s="80"/>
      <c r="B6" s="80"/>
      <c r="C6" s="81" t="s">
        <v>319</v>
      </c>
      <c r="D6" s="81" t="s">
        <v>343</v>
      </c>
      <c r="E6" s="81" t="s">
        <v>344</v>
      </c>
    </row>
    <row r="7" ht="20.1" customHeight="1" spans="1:5">
      <c r="A7" s="82"/>
      <c r="B7" s="83"/>
      <c r="C7" s="84"/>
      <c r="D7" s="85"/>
      <c r="E7" s="17"/>
    </row>
    <row r="8" ht="20.25" customHeight="1" spans="1:5">
      <c r="A8" s="86" t="s">
        <v>413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414</v>
      </c>
      <c r="B1" s="38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3.75" customHeight="1" spans="1:251">
      <c r="A2" s="41" t="s">
        <v>415</v>
      </c>
      <c r="B2" s="42"/>
      <c r="C2" s="43"/>
      <c r="D2" s="4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customHeight="1" spans="1:251">
      <c r="A3" s="42"/>
      <c r="B3" s="42"/>
      <c r="C3" s="43"/>
      <c r="D3" s="42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ht="30.75" customHeight="1" spans="1:251">
      <c r="A4" s="10"/>
      <c r="B4" s="44"/>
      <c r="C4" s="45"/>
      <c r="D4" s="11" t="s">
        <v>314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22" t="s">
        <v>315</v>
      </c>
      <c r="B5" s="22"/>
      <c r="C5" s="22" t="s">
        <v>316</v>
      </c>
      <c r="D5" s="22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46" t="s">
        <v>317</v>
      </c>
      <c r="B6" s="47" t="s">
        <v>318</v>
      </c>
      <c r="C6" s="46" t="s">
        <v>317</v>
      </c>
      <c r="D6" s="46" t="s">
        <v>318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48" t="s">
        <v>416</v>
      </c>
      <c r="B7" s="49">
        <v>13647.57</v>
      </c>
      <c r="C7" s="50" t="s">
        <v>326</v>
      </c>
      <c r="D7" s="51">
        <v>11705.89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52" t="s">
        <v>417</v>
      </c>
      <c r="B8" s="17"/>
      <c r="C8" s="53" t="s">
        <v>328</v>
      </c>
      <c r="D8" s="54">
        <v>1171.342684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55" t="s">
        <v>418</v>
      </c>
      <c r="B9" s="56"/>
      <c r="C9" s="57" t="s">
        <v>330</v>
      </c>
      <c r="D9" s="58">
        <v>350.153052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59" t="s">
        <v>419</v>
      </c>
      <c r="B10" s="60"/>
      <c r="C10" s="57" t="s">
        <v>332</v>
      </c>
      <c r="D10" s="61">
        <v>420.18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59" t="s">
        <v>420</v>
      </c>
      <c r="B11" s="60"/>
      <c r="C11" s="62"/>
      <c r="D11" s="4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59" t="s">
        <v>421</v>
      </c>
      <c r="B12" s="17"/>
      <c r="C12" s="63"/>
      <c r="D12" s="6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65"/>
      <c r="B13" s="66"/>
      <c r="C13" s="67"/>
      <c r="D13" s="4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68" t="s">
        <v>422</v>
      </c>
      <c r="B14" s="49">
        <v>13647.57</v>
      </c>
      <c r="C14" s="69" t="s">
        <v>423</v>
      </c>
      <c r="D14" s="49">
        <v>13647.57</v>
      </c>
      <c r="F14" s="3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59" t="s">
        <v>424</v>
      </c>
      <c r="B15" s="70"/>
      <c r="C15" s="71" t="s">
        <v>425</v>
      </c>
      <c r="D15" s="49"/>
      <c r="E15" s="3"/>
      <c r="F15" s="3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59" t="s">
        <v>426</v>
      </c>
      <c r="B16" s="17"/>
      <c r="C16" s="63"/>
      <c r="D16" s="4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5">
      <c r="A17" s="72" t="s">
        <v>427</v>
      </c>
      <c r="B17" s="49">
        <v>13647.57</v>
      </c>
      <c r="C17" s="67" t="s">
        <v>428</v>
      </c>
      <c r="D17" s="49">
        <v>13647.57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4" workbookViewId="0">
      <selection activeCell="E23" sqref="C7:E23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429</v>
      </c>
      <c r="L1" s="35"/>
    </row>
    <row r="2" ht="40.5" customHeight="1" spans="1:12">
      <c r="A2" s="4" t="s">
        <v>430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6" t="s">
        <v>314</v>
      </c>
    </row>
    <row r="5" ht="24" customHeight="1" spans="1:12">
      <c r="A5" s="22" t="s">
        <v>431</v>
      </c>
      <c r="B5" s="22"/>
      <c r="C5" s="23" t="s">
        <v>319</v>
      </c>
      <c r="D5" s="13" t="s">
        <v>426</v>
      </c>
      <c r="E5" s="13" t="s">
        <v>416</v>
      </c>
      <c r="F5" s="13" t="s">
        <v>417</v>
      </c>
      <c r="G5" s="13" t="s">
        <v>418</v>
      </c>
      <c r="H5" s="22" t="s">
        <v>419</v>
      </c>
      <c r="I5" s="22"/>
      <c r="J5" s="13" t="s">
        <v>420</v>
      </c>
      <c r="K5" s="13" t="s">
        <v>421</v>
      </c>
      <c r="L5" s="37" t="s">
        <v>424</v>
      </c>
    </row>
    <row r="6" ht="27" customHeight="1" spans="1:12">
      <c r="A6" s="24" t="s">
        <v>340</v>
      </c>
      <c r="B6" s="25" t="s">
        <v>341</v>
      </c>
      <c r="C6" s="12"/>
      <c r="D6" s="12"/>
      <c r="E6" s="12"/>
      <c r="F6" s="12"/>
      <c r="G6" s="12"/>
      <c r="H6" s="26" t="s">
        <v>432</v>
      </c>
      <c r="I6" s="26" t="s">
        <v>433</v>
      </c>
      <c r="J6" s="12"/>
      <c r="K6" s="12"/>
      <c r="L6" s="12"/>
    </row>
    <row r="7" ht="20.25" customHeight="1" spans="1:12">
      <c r="A7" s="27" t="s">
        <v>319</v>
      </c>
      <c r="B7" s="28" t="s">
        <v>345</v>
      </c>
      <c r="C7" s="29">
        <v>13647.57</v>
      </c>
      <c r="D7" s="29"/>
      <c r="E7" s="29">
        <v>13647.57</v>
      </c>
      <c r="F7" s="13"/>
      <c r="G7" s="13"/>
      <c r="H7" s="27"/>
      <c r="I7" s="27"/>
      <c r="J7" s="13"/>
      <c r="K7" s="13"/>
      <c r="L7" s="13"/>
    </row>
    <row r="8" ht="20.25" customHeight="1" spans="1:12">
      <c r="A8" s="15">
        <v>204</v>
      </c>
      <c r="B8" s="15" t="s">
        <v>326</v>
      </c>
      <c r="C8" s="30">
        <v>11705.89</v>
      </c>
      <c r="D8" s="29"/>
      <c r="E8" s="30">
        <v>11705.89</v>
      </c>
      <c r="F8" s="13"/>
      <c r="G8" s="13"/>
      <c r="H8" s="27"/>
      <c r="I8" s="27"/>
      <c r="J8" s="13"/>
      <c r="K8" s="13"/>
      <c r="L8" s="13"/>
    </row>
    <row r="9" ht="20.25" customHeight="1" spans="1:12">
      <c r="A9" s="15">
        <v>20402</v>
      </c>
      <c r="B9" s="15" t="s">
        <v>346</v>
      </c>
      <c r="C9" s="30">
        <v>11705.89</v>
      </c>
      <c r="D9" s="29"/>
      <c r="E9" s="30">
        <v>11705.89</v>
      </c>
      <c r="F9" s="13"/>
      <c r="G9" s="13"/>
      <c r="H9" s="27"/>
      <c r="I9" s="27"/>
      <c r="J9" s="13"/>
      <c r="K9" s="13"/>
      <c r="L9" s="13"/>
    </row>
    <row r="10" ht="20.25" customHeight="1" spans="1:12">
      <c r="A10" s="15">
        <v>2040201</v>
      </c>
      <c r="B10" s="15" t="s">
        <v>347</v>
      </c>
      <c r="C10" s="30">
        <v>10958.39</v>
      </c>
      <c r="D10" s="29"/>
      <c r="E10" s="30">
        <v>10958.39</v>
      </c>
      <c r="F10" s="13"/>
      <c r="G10" s="13"/>
      <c r="H10" s="27"/>
      <c r="I10" s="27"/>
      <c r="J10" s="13"/>
      <c r="K10" s="13"/>
      <c r="L10" s="13"/>
    </row>
    <row r="11" ht="20.25" customHeight="1" spans="1:12">
      <c r="A11" s="15">
        <v>2040219</v>
      </c>
      <c r="B11" s="15" t="s">
        <v>348</v>
      </c>
      <c r="C11" s="30">
        <v>250.1</v>
      </c>
      <c r="D11" s="29"/>
      <c r="E11" s="30">
        <v>250.1</v>
      </c>
      <c r="F11" s="13"/>
      <c r="G11" s="13"/>
      <c r="H11" s="27"/>
      <c r="I11" s="27"/>
      <c r="J11" s="13"/>
      <c r="K11" s="13"/>
      <c r="L11" s="13"/>
    </row>
    <row r="12" ht="20.25" customHeight="1" spans="1:12">
      <c r="A12" s="15">
        <v>2040299</v>
      </c>
      <c r="B12" s="15" t="s">
        <v>349</v>
      </c>
      <c r="C12" s="30">
        <v>497.4</v>
      </c>
      <c r="D12" s="29"/>
      <c r="E12" s="30">
        <v>497.4</v>
      </c>
      <c r="F12" s="13"/>
      <c r="G12" s="13"/>
      <c r="H12" s="27"/>
      <c r="I12" s="27"/>
      <c r="J12" s="13"/>
      <c r="K12" s="13"/>
      <c r="L12" s="13"/>
    </row>
    <row r="13" ht="20.25" customHeight="1" spans="1:12">
      <c r="A13" s="15">
        <v>208</v>
      </c>
      <c r="B13" s="15" t="s">
        <v>328</v>
      </c>
      <c r="C13" s="30">
        <v>1171.35</v>
      </c>
      <c r="D13" s="31"/>
      <c r="E13" s="30">
        <v>1171.35</v>
      </c>
      <c r="F13" s="17"/>
      <c r="G13" s="17"/>
      <c r="H13" s="17"/>
      <c r="I13" s="17"/>
      <c r="J13" s="17"/>
      <c r="K13" s="17"/>
      <c r="L13" s="17"/>
    </row>
    <row r="14" ht="20.25" customHeight="1" spans="1:12">
      <c r="A14" s="15">
        <v>20805</v>
      </c>
      <c r="B14" s="15" t="s">
        <v>350</v>
      </c>
      <c r="C14" s="30">
        <v>1171.35</v>
      </c>
      <c r="D14" s="32"/>
      <c r="E14" s="30">
        <v>1171.35</v>
      </c>
      <c r="F14" s="18"/>
      <c r="G14" s="18"/>
      <c r="H14" s="18"/>
      <c r="I14" s="18"/>
      <c r="J14" s="18"/>
      <c r="K14" s="18"/>
      <c r="L14" s="18"/>
    </row>
    <row r="15" ht="20.25" customHeight="1" spans="1:12">
      <c r="A15" s="15">
        <v>2080505</v>
      </c>
      <c r="B15" s="15" t="s">
        <v>351</v>
      </c>
      <c r="C15" s="30">
        <v>700.31</v>
      </c>
      <c r="D15" s="32"/>
      <c r="E15" s="30">
        <v>700.31</v>
      </c>
      <c r="F15" s="18"/>
      <c r="G15" s="18"/>
      <c r="H15" s="18"/>
      <c r="I15" s="18"/>
      <c r="J15" s="18"/>
      <c r="K15" s="18"/>
      <c r="L15" s="18"/>
    </row>
    <row r="16" ht="20.25" customHeight="1" spans="1:12">
      <c r="A16" s="15">
        <v>2080506</v>
      </c>
      <c r="B16" s="15" t="s">
        <v>352</v>
      </c>
      <c r="C16" s="30">
        <v>280.12</v>
      </c>
      <c r="D16" s="32"/>
      <c r="E16" s="30">
        <v>280.12</v>
      </c>
      <c r="F16" s="18"/>
      <c r="G16" s="18"/>
      <c r="H16" s="18"/>
      <c r="I16" s="18"/>
      <c r="J16" s="18"/>
      <c r="K16" s="18"/>
      <c r="L16" s="18"/>
    </row>
    <row r="17" ht="20.25" customHeight="1" spans="1:12">
      <c r="A17" s="15">
        <v>2080599</v>
      </c>
      <c r="B17" s="15" t="s">
        <v>353</v>
      </c>
      <c r="C17" s="30">
        <v>190.92</v>
      </c>
      <c r="D17" s="32"/>
      <c r="E17" s="30">
        <v>190.92</v>
      </c>
      <c r="F17" s="18"/>
      <c r="G17" s="18"/>
      <c r="H17" s="18"/>
      <c r="I17" s="18"/>
      <c r="J17" s="18"/>
      <c r="K17" s="18"/>
      <c r="L17" s="18"/>
    </row>
    <row r="18" ht="20.25" customHeight="1" spans="1:12">
      <c r="A18" s="15">
        <v>210</v>
      </c>
      <c r="B18" s="15" t="s">
        <v>330</v>
      </c>
      <c r="C18" s="30">
        <v>350.15</v>
      </c>
      <c r="D18" s="32"/>
      <c r="E18" s="30">
        <v>350.15</v>
      </c>
      <c r="F18" s="18"/>
      <c r="G18" s="18"/>
      <c r="H18" s="18"/>
      <c r="I18" s="18"/>
      <c r="J18" s="18"/>
      <c r="K18" s="18"/>
      <c r="L18" s="18"/>
    </row>
    <row r="19" ht="20.25" customHeight="1" spans="1:12">
      <c r="A19" s="15">
        <v>21011</v>
      </c>
      <c r="B19" s="15" t="s">
        <v>354</v>
      </c>
      <c r="C19" s="30">
        <v>350.15</v>
      </c>
      <c r="D19" s="33"/>
      <c r="E19" s="30">
        <v>350.15</v>
      </c>
      <c r="F19" s="19"/>
      <c r="G19" s="19"/>
      <c r="H19" s="19"/>
      <c r="I19" s="18"/>
      <c r="J19" s="18"/>
      <c r="K19" s="18"/>
      <c r="L19" s="18"/>
    </row>
    <row r="20" ht="20.25" customHeight="1" spans="1:12">
      <c r="A20" s="15">
        <v>2101101</v>
      </c>
      <c r="B20" s="15" t="s">
        <v>355</v>
      </c>
      <c r="C20" s="30">
        <v>350.15</v>
      </c>
      <c r="D20" s="33"/>
      <c r="E20" s="30">
        <v>350.15</v>
      </c>
      <c r="F20" s="19"/>
      <c r="G20" s="19"/>
      <c r="H20" s="19"/>
      <c r="I20" s="19"/>
      <c r="J20" s="18"/>
      <c r="K20" s="18"/>
      <c r="L20" s="19"/>
    </row>
    <row r="21" ht="20.25" customHeight="1" spans="1:12">
      <c r="A21" s="15">
        <v>221</v>
      </c>
      <c r="B21" s="15" t="s">
        <v>332</v>
      </c>
      <c r="C21" s="30">
        <v>420.18</v>
      </c>
      <c r="D21" s="33"/>
      <c r="E21" s="30">
        <v>420.18</v>
      </c>
      <c r="F21" s="19"/>
      <c r="G21" s="19"/>
      <c r="H21" s="19"/>
      <c r="I21" s="19"/>
      <c r="J21" s="19"/>
      <c r="K21" s="19"/>
      <c r="L21" s="19"/>
    </row>
    <row r="22" ht="20.25" customHeight="1" spans="1:12">
      <c r="A22" s="15">
        <v>22102</v>
      </c>
      <c r="B22" s="15" t="s">
        <v>356</v>
      </c>
      <c r="C22" s="30">
        <v>420.18</v>
      </c>
      <c r="D22" s="33"/>
      <c r="E22" s="30">
        <v>420.18</v>
      </c>
      <c r="F22" s="19"/>
      <c r="G22" s="19"/>
      <c r="H22" s="19"/>
      <c r="I22" s="19"/>
      <c r="J22" s="19"/>
      <c r="K22" s="19"/>
      <c r="L22" s="19"/>
    </row>
    <row r="23" ht="20.25" customHeight="1" spans="1:12">
      <c r="A23" s="15">
        <v>2210201</v>
      </c>
      <c r="B23" s="15" t="s">
        <v>357</v>
      </c>
      <c r="C23" s="30">
        <v>420.18</v>
      </c>
      <c r="D23" s="33"/>
      <c r="E23" s="30">
        <v>420.18</v>
      </c>
      <c r="F23" s="19"/>
      <c r="G23" s="19"/>
      <c r="H23" s="19"/>
      <c r="I23" s="19"/>
      <c r="J23" s="19"/>
      <c r="K23" s="19"/>
      <c r="L23" s="19"/>
    </row>
    <row r="24" customHeight="1" spans="5:5">
      <c r="E24" s="3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4" workbookViewId="0">
      <selection activeCell="G18" sqref="G1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434</v>
      </c>
      <c r="B1" s="3"/>
    </row>
    <row r="2" ht="27" spans="1:8">
      <c r="A2" s="4" t="s">
        <v>435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436</v>
      </c>
      <c r="G5" s="12" t="s">
        <v>437</v>
      </c>
      <c r="H5" s="12" t="s">
        <v>438</v>
      </c>
    </row>
    <row r="6" ht="21" customHeight="1" spans="1:8">
      <c r="A6" s="13" t="s">
        <v>319</v>
      </c>
      <c r="B6" s="13" t="s">
        <v>345</v>
      </c>
      <c r="C6" s="14">
        <v>13647.57</v>
      </c>
      <c r="D6" s="14">
        <v>12900.07</v>
      </c>
      <c r="E6" s="14">
        <v>747.5</v>
      </c>
      <c r="F6" s="13"/>
      <c r="G6" s="13"/>
      <c r="H6" s="13"/>
    </row>
    <row r="7" ht="21" customHeight="1" spans="1:8">
      <c r="A7" s="15">
        <v>204</v>
      </c>
      <c r="B7" s="15" t="s">
        <v>326</v>
      </c>
      <c r="C7" s="14">
        <v>11705.89</v>
      </c>
      <c r="D7" s="14">
        <v>10958.39</v>
      </c>
      <c r="E7" s="14">
        <v>747.5</v>
      </c>
      <c r="F7" s="13"/>
      <c r="G7" s="13"/>
      <c r="H7" s="13"/>
    </row>
    <row r="8" ht="21" customHeight="1" spans="1:8">
      <c r="A8" s="15">
        <v>20402</v>
      </c>
      <c r="B8" s="15" t="s">
        <v>346</v>
      </c>
      <c r="C8" s="14">
        <v>11705.89</v>
      </c>
      <c r="D8" s="14">
        <v>10958.39</v>
      </c>
      <c r="E8" s="14">
        <v>747.5</v>
      </c>
      <c r="F8" s="13"/>
      <c r="G8" s="13"/>
      <c r="H8" s="13"/>
    </row>
    <row r="9" ht="21" customHeight="1" spans="1:8">
      <c r="A9" s="15">
        <v>2040201</v>
      </c>
      <c r="B9" s="15" t="s">
        <v>347</v>
      </c>
      <c r="C9" s="14">
        <v>10958.39</v>
      </c>
      <c r="D9" s="14">
        <v>10958.39</v>
      </c>
      <c r="E9" s="16"/>
      <c r="F9" s="13"/>
      <c r="G9" s="13"/>
      <c r="H9" s="13"/>
    </row>
    <row r="10" ht="21" customHeight="1" spans="1:8">
      <c r="A10" s="15">
        <v>2040219</v>
      </c>
      <c r="B10" s="15" t="s">
        <v>348</v>
      </c>
      <c r="C10" s="14">
        <v>250.1</v>
      </c>
      <c r="D10" s="16"/>
      <c r="E10" s="14">
        <v>250.1</v>
      </c>
      <c r="F10" s="13"/>
      <c r="G10" s="13"/>
      <c r="H10" s="13"/>
    </row>
    <row r="11" ht="21" customHeight="1" spans="1:8">
      <c r="A11" s="15">
        <v>2040299</v>
      </c>
      <c r="B11" s="15" t="s">
        <v>349</v>
      </c>
      <c r="C11" s="14">
        <v>497.4</v>
      </c>
      <c r="D11" s="16"/>
      <c r="E11" s="14">
        <v>497.4</v>
      </c>
      <c r="F11" s="13"/>
      <c r="G11" s="13"/>
      <c r="H11" s="13"/>
    </row>
    <row r="12" ht="21" customHeight="1" spans="1:8">
      <c r="A12" s="15">
        <v>208</v>
      </c>
      <c r="B12" s="15" t="s">
        <v>328</v>
      </c>
      <c r="C12" s="14">
        <v>1171.35</v>
      </c>
      <c r="D12" s="14">
        <v>1171.35</v>
      </c>
      <c r="E12" s="16"/>
      <c r="F12" s="17"/>
      <c r="G12" s="17"/>
      <c r="H12" s="17"/>
    </row>
    <row r="13" ht="21" customHeight="1" spans="1:8">
      <c r="A13" s="15">
        <v>20805</v>
      </c>
      <c r="B13" s="15" t="s">
        <v>350</v>
      </c>
      <c r="C13" s="14">
        <v>1171.35</v>
      </c>
      <c r="D13" s="14">
        <v>1171.35</v>
      </c>
      <c r="E13" s="16"/>
      <c r="F13" s="18"/>
      <c r="G13" s="18"/>
      <c r="H13" s="18"/>
    </row>
    <row r="14" ht="21" customHeight="1" spans="1:8">
      <c r="A14" s="15">
        <v>2080505</v>
      </c>
      <c r="B14" s="15" t="s">
        <v>351</v>
      </c>
      <c r="C14" s="14">
        <v>700.31</v>
      </c>
      <c r="D14" s="14">
        <v>700.31</v>
      </c>
      <c r="E14" s="16"/>
      <c r="F14" s="18"/>
      <c r="G14" s="18"/>
      <c r="H14" s="18"/>
    </row>
    <row r="15" ht="21" customHeight="1" spans="1:8">
      <c r="A15" s="15">
        <v>2080506</v>
      </c>
      <c r="B15" s="15" t="s">
        <v>352</v>
      </c>
      <c r="C15" s="14">
        <v>280.12</v>
      </c>
      <c r="D15" s="14">
        <v>280.12</v>
      </c>
      <c r="E15" s="16"/>
      <c r="F15" s="18"/>
      <c r="G15" s="18"/>
      <c r="H15" s="18"/>
    </row>
    <row r="16" ht="21" customHeight="1" spans="1:9">
      <c r="A16" s="15">
        <v>2080599</v>
      </c>
      <c r="B16" s="15" t="s">
        <v>353</v>
      </c>
      <c r="C16" s="14">
        <v>190.92</v>
      </c>
      <c r="D16" s="14">
        <v>190.92</v>
      </c>
      <c r="E16" s="16"/>
      <c r="F16" s="18"/>
      <c r="G16" s="18"/>
      <c r="H16" s="18"/>
      <c r="I16" s="3"/>
    </row>
    <row r="17" ht="21" customHeight="1" spans="1:8">
      <c r="A17" s="15">
        <v>210</v>
      </c>
      <c r="B17" s="15" t="s">
        <v>330</v>
      </c>
      <c r="C17" s="14">
        <v>350.15</v>
      </c>
      <c r="D17" s="14">
        <v>350.15</v>
      </c>
      <c r="E17" s="16"/>
      <c r="F17" s="18"/>
      <c r="G17" s="18"/>
      <c r="H17" s="18"/>
    </row>
    <row r="18" ht="21" customHeight="1" spans="1:8">
      <c r="A18" s="15">
        <v>21011</v>
      </c>
      <c r="B18" s="15" t="s">
        <v>354</v>
      </c>
      <c r="C18" s="14">
        <v>350.15</v>
      </c>
      <c r="D18" s="14">
        <v>350.15</v>
      </c>
      <c r="E18" s="16"/>
      <c r="F18" s="18"/>
      <c r="G18" s="18"/>
      <c r="H18" s="19"/>
    </row>
    <row r="19" ht="21" customHeight="1" spans="1:9">
      <c r="A19" s="15">
        <v>2101101</v>
      </c>
      <c r="B19" s="15" t="s">
        <v>355</v>
      </c>
      <c r="C19" s="14">
        <v>350.15</v>
      </c>
      <c r="D19" s="14">
        <v>350.15</v>
      </c>
      <c r="E19" s="16"/>
      <c r="F19" s="18"/>
      <c r="G19" s="18"/>
      <c r="H19" s="19"/>
      <c r="I19" s="3"/>
    </row>
    <row r="20" ht="21" customHeight="1" spans="1:8">
      <c r="A20" s="15">
        <v>221</v>
      </c>
      <c r="B20" s="15" t="s">
        <v>332</v>
      </c>
      <c r="C20" s="14">
        <v>420.18</v>
      </c>
      <c r="D20" s="14">
        <v>420.18</v>
      </c>
      <c r="E20" s="16"/>
      <c r="F20" s="18"/>
      <c r="G20" s="18"/>
      <c r="H20" s="18"/>
    </row>
    <row r="21" ht="21" customHeight="1" spans="1:8">
      <c r="A21" s="15">
        <v>22102</v>
      </c>
      <c r="B21" s="15" t="s">
        <v>356</v>
      </c>
      <c r="C21" s="14">
        <v>420.18</v>
      </c>
      <c r="D21" s="14">
        <v>420.18</v>
      </c>
      <c r="E21" s="16"/>
      <c r="F21" s="19"/>
      <c r="G21" s="19"/>
      <c r="H21" s="19"/>
    </row>
    <row r="22" ht="21" customHeight="1" spans="1:8">
      <c r="A22" s="15">
        <v>2210201</v>
      </c>
      <c r="B22" s="15" t="s">
        <v>357</v>
      </c>
      <c r="C22" s="14">
        <v>420.18</v>
      </c>
      <c r="D22" s="14">
        <v>420.18</v>
      </c>
      <c r="E22" s="16"/>
      <c r="F22" s="19"/>
      <c r="G22" s="19"/>
      <c r="H22" s="19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