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金坪乡五星村2社道路硬化项目" sheetId="11" r:id="rId1"/>
  </sheets>
  <definedNames>
    <definedName name="_xlnm.Print_Area" localSheetId="0">金坪乡五星村2社道路硬化项目!$A$1:$H$46</definedName>
  </definedNames>
  <calcPr calcId="144525"/>
</workbook>
</file>

<file path=xl/sharedStrings.xml><?xml version="1.0" encoding="utf-8"?>
<sst xmlns="http://schemas.openxmlformats.org/spreadsheetml/2006/main" count="119" uniqueCount="116">
  <si>
    <t>附表：</t>
  </si>
  <si>
    <t>金坪乡五星村2社道路硬化项目绩效评价指标评分表</t>
  </si>
  <si>
    <t>一级
指标</t>
  </si>
  <si>
    <t>二级指标</t>
  </si>
  <si>
    <t>三级指标</t>
  </si>
  <si>
    <t>指标解释</t>
  </si>
  <si>
    <t>指标说明</t>
  </si>
  <si>
    <t>分值</t>
  </si>
  <si>
    <t>得分</t>
  </si>
  <si>
    <t>扣分说明</t>
  </si>
  <si>
    <t>决策</t>
  </si>
  <si>
    <t>项目立项</t>
  </si>
  <si>
    <t>项目立项规范性</t>
  </si>
  <si>
    <t>项目的申请、设立过程是否符合相关要求，用以反映和考核项目立项的规范情况。</t>
  </si>
  <si>
    <t>项目是否按照规定的程序申请设立</t>
  </si>
  <si>
    <t>所提交的文件、材料是否符合相关要求</t>
  </si>
  <si>
    <t>事前是否已经过必要的可行性研究、专家论证、风险评估、集体决策等</t>
  </si>
  <si>
    <t>绩效目标</t>
  </si>
  <si>
    <t>绩效目标合理性</t>
  </si>
  <si>
    <t>项目所设定的绩效目标是否依据充分，是否符合客观实际，用以反映和考核项目绩效目标与项目实施的相符情况。</t>
  </si>
  <si>
    <t>是否符合国家相关法律法规、国民经济发展规划和党委政府决策</t>
  </si>
  <si>
    <t>是否与项目实施单位或委托单位职责密切相关</t>
  </si>
  <si>
    <t>项目是否为促进事业发展所必需</t>
  </si>
  <si>
    <t>项目预期产出效益和效果是否符合正常的业绩水平</t>
  </si>
  <si>
    <t>绩效指标明确性</t>
  </si>
  <si>
    <t>依据绩效目标设定的绩效指标是否清晰、细化、可衡量等，用以反映和考核项目绩效目标的明细化情况。</t>
  </si>
  <si>
    <t>是否将项目绩效目标细化分解为具体的绩效指标</t>
  </si>
  <si>
    <t>是否通过清晰、可衡量的指标值予以体现</t>
  </si>
  <si>
    <t>是否与项目年度任务数或计划数相对应</t>
  </si>
  <si>
    <t>是否与预算确定的项目投资额或资金量相匹配</t>
  </si>
  <si>
    <t>资金落实</t>
  </si>
  <si>
    <t>资金到位率</t>
  </si>
  <si>
    <t>实际到位资金与计划投入资金的比率，用以反映和考核资金落实情况对项目实施的总体保障程度。</t>
  </si>
  <si>
    <t>资金到位率=（实际到位资金/计划投入资金）×100%。
实际到位资金：本年度实际落实到具体项目的资金。
计划投入资金：本年度计划投入到具体项目的资金。
资金到位率≥90%，得3分；
85%≤资金到位率&lt;90%，得2.5分；80%≤资金到位率&lt;85%，得2分；
70%≤资金到位率&lt;80%，得1.5分；60%≤资金到位率&lt;70%，得1分；
60%≤资金到位率&lt;70%，得0.5分；资金到位率&lt;60%,零分。</t>
  </si>
  <si>
    <t>金坪乡五星村2社道路硬化项目计划投入资金147万元，2021年实际到位资金147万</t>
  </si>
  <si>
    <t>资金支付率</t>
  </si>
  <si>
    <t>实际支付资金与应支付资金的比率，用以反映和考核资金落实情况对项目实施的总体保障程度。</t>
  </si>
  <si>
    <t>资金支付率=（实际支付资金/应支付资金）×100%。
实际支付资金：本年度支付的具体项目的资金。 
应支付资金：本年度预算安排到具体项目的资金。                                                   资金支付率≥90%，得3分；
85%≤资金支付率&lt;90%，得2.5分；80%≤资金支付率&lt;85%，得2分；
70%≤资金支付率&lt;80%，得1.5分；60%≤资金支付率&lt;70%，得1分；
60%≤资金支付率&lt;70%，得0.5分；资金支付率&lt;60%,零分。</t>
  </si>
  <si>
    <t>金坪乡五星村2社道路硬化项目到位资金147万元，支付资金146.71万元，资金支付率99.8%</t>
  </si>
  <si>
    <t>过程</t>
  </si>
  <si>
    <t>组织实施</t>
  </si>
  <si>
    <t>项目自评</t>
  </si>
  <si>
    <t>按照要求各预算单位对实施项目开展绩效自评。</t>
  </si>
  <si>
    <t>业主单位对项目开展自评，提供自评报告和自评表
已开展项目绩效自评得2分；自评报告内容与实际不符，扣1分。</t>
  </si>
  <si>
    <t>组织管理</t>
  </si>
  <si>
    <t>项目实施单位的组织机构是否健全，组织构成是否合理，运转是否有效，用以反映和考核组织管理对项目顺利实施的保障情况。</t>
  </si>
  <si>
    <t>是否建立组织机构或落实专人负责项目推进工作</t>
  </si>
  <si>
    <t>项目团队构成中是否包含一定数量的专业人员</t>
  </si>
  <si>
    <t>是否对重大事项实行集体决策和会签制度</t>
  </si>
  <si>
    <t>制度建立执行</t>
  </si>
  <si>
    <t>项目实施是否符合相关业务管理规定，用以反映和考核业务管理制度的建立和有效执行情况。</t>
  </si>
  <si>
    <t>建立并严格执行项目管理招投标制</t>
  </si>
  <si>
    <t>建立并严格执行项目管理监理制</t>
  </si>
  <si>
    <t>建立并严格执行项目管理合同制</t>
  </si>
  <si>
    <t>签订合同的预算审核单位分别有重庆创新工程咨询有限公司和重庆顶轶建设工程项目咨询有限公司。重庆创新工程咨询有限公司，有提供预算审核报告无咨询费支付记录；重庆顶轶建设工程项目咨询有限公司，未提供预算审核报告有咨询费支付记录。</t>
  </si>
  <si>
    <t>建立并严格执行项目管理公示制</t>
  </si>
  <si>
    <t>项目质量可控性</t>
  </si>
  <si>
    <t>项目实施单位是否为达到项目质量要求而采取了必需的措施,用以反映和考核项目实施单位对项目质量的控制情况。</t>
  </si>
  <si>
    <t>是否具有相应的项目质量要求，项目质量保障控制体系健全</t>
  </si>
  <si>
    <t>是否采取了相应的项目质量检查、验收等必需的控制措施或手段</t>
  </si>
  <si>
    <t>重庆创新工程咨询有限公司出具的预算审核报告中结论是概算审核结论，报告结论与实际合同签订需求不一致。</t>
  </si>
  <si>
    <t>档案管理</t>
  </si>
  <si>
    <t>项目档案资料是否齐全，并有专人管理。</t>
  </si>
  <si>
    <t>项目应有的档案资料是否齐全，并有专人管理</t>
  </si>
  <si>
    <t>金坪乡人民政府未按巫山县扶贫开发办公室、巫山县财政局《关于下达2021年第一批财政专项扶贫资金项目（小型基础设施）建设计划的通知》（巫山扶贫办发〔2021〕12号）文件要求提供项目竣工决算资料。</t>
  </si>
  <si>
    <t>财务管理</t>
  </si>
  <si>
    <t>制度健全性</t>
  </si>
  <si>
    <t>项目实施单位的财务制度是否健全，用以反映和考核财务管理制度对资金规范、安全运行的保障情况。</t>
  </si>
  <si>
    <t>是否具有相应的项目资金管理办法</t>
  </si>
  <si>
    <t>项目资金管理办法是否符合相关财务会计制度的规定</t>
  </si>
  <si>
    <t>资金使用合规性</t>
  </si>
  <si>
    <t>项目资金使用是否符合相关的财务管理制度规定，用以反映和考核项目资金的规范运行情况。</t>
  </si>
  <si>
    <t>是否符合国家财经法规和财务管理制度以及有关专项资金管理办法的规定</t>
  </si>
  <si>
    <t>资金的拨付是否有完整的审批程序和手续</t>
  </si>
  <si>
    <t>项目的重大开支是否经过评估认证</t>
  </si>
  <si>
    <t>是否符合项目预算批复或合同规定的用途</t>
  </si>
  <si>
    <t>巫山县金坪乡人民政府于2021年5月24日与四川中宏祺嘉建筑工程有限公司签订施工合同。根据施工合同约定，签订合同并进入施工现场后拨付合同价款的30%，工程完工后拨付至合同价款的70%，待乡初验扶贫办复验后，经审计部门审定结算后，支付至审定结算价的97%，即384,472.58万元，剩余3%作工程质保金。
项目开工后，2021年6月4日支付441,000.00元（占合同价款30.92%），2021年6月28日支付735,000.00元（占合同价款的51.53%），已支付至合同价款的82.45%，超进度支付工程款。</t>
  </si>
  <si>
    <t>是否存在截留、挤占、挪用、虚列支出等情况</t>
  </si>
  <si>
    <t>产出</t>
  </si>
  <si>
    <t>产出数量</t>
  </si>
  <si>
    <t>实际完成率</t>
  </si>
  <si>
    <t>项目实施的实际产出数与计划产出数的比率，用以反映和考核项目产出数量目标的实现程度。</t>
  </si>
  <si>
    <t>实际完成率=（实际产出数/计划产出数）×100%。
计划产出数：路面硬化2.2公里。
在项目批复工期内完工，且通过验收，得4分</t>
  </si>
  <si>
    <t>产出质量</t>
  </si>
  <si>
    <t>质量达标率</t>
  </si>
  <si>
    <t>项目完成的质量，用以反映和考核项目产出质量目标的实现程度。</t>
  </si>
  <si>
    <t>已建工程是否存在质量问题</t>
  </si>
  <si>
    <t>项目实施工程中是否发生安全事故</t>
  </si>
  <si>
    <t>产出时效</t>
  </si>
  <si>
    <t>完成及时率</t>
  </si>
  <si>
    <t>项目实际完成时间与计划完成时间的比率，用以反映和考核项目产出时效目标的实现程度。</t>
  </si>
  <si>
    <t>项目是否按时开工。</t>
  </si>
  <si>
    <t>项目是否按时验收。</t>
  </si>
  <si>
    <t>产出成本</t>
  </si>
  <si>
    <t>成本节约率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</si>
  <si>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</si>
  <si>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计划成本：项目实施单位为完成工作目标计划安排的预算支出。
成本每增加10%，扣0.5分</t>
  </si>
  <si>
    <t>效益</t>
  </si>
  <si>
    <t>项目效益</t>
  </si>
  <si>
    <t>经济效益</t>
  </si>
  <si>
    <t>项目实施对社会发展所带来的直接或间接影响情况。</t>
  </si>
  <si>
    <t>项目实现可解决五星村35人（其中贫困人口2人）出行问题，生产条件改善带动农业亩均产量增加。
达到目标设定90%以上，得8分；
达到目标设定80%以上，得7分；                                               达到目标设定70%以上，得5分；
达到目标设定60%以上，得3分；
未达到目标设定60%，不得分。</t>
  </si>
  <si>
    <t>交通条件的改善为农副产品转化为商品创造了条件，为农民从传统农业向以市场为导向的高附加值农业转变创造了有利条件，但并无可量化的数字，酌情扣5分。</t>
  </si>
  <si>
    <t>社会效益</t>
  </si>
  <si>
    <t>项目实现可解决五星村35人（其中贫困人口2人）出行问题。是否有效改善乡镇基层交通条件和基础交通出行水平。
达到目标设定90%以上，得8分；
达到目标设定80%以上，得7分；                                               达到目标设定70%以上，得5分；
达到目标设定60%以上，得3分；
未达到目标设定60%，不得分。</t>
  </si>
  <si>
    <t>生态效益</t>
  </si>
  <si>
    <t>项目实施对生态环境所带来的直接或间接影响情况。</t>
  </si>
  <si>
    <t>项目污水、垃圾是否及时集中处理。
未对生态环境造成污染得6分</t>
  </si>
  <si>
    <t>可持续影响</t>
  </si>
  <si>
    <t>项目后续运行及成效发挥的可持续影响情况。</t>
  </si>
  <si>
    <t>工程设计使用年限是否达到10年以上</t>
  </si>
  <si>
    <t>服务对象满意度</t>
  </si>
  <si>
    <t>服务对象对项目实施效果的满意程度。</t>
  </si>
  <si>
    <t>满意度达到90%以上，得7分；
满意度达到80%以上，得5分；
满意度达到70%以上，得3分；                                               
满意度达到60%以上，得1分；
未达到目标设定60%，不得分</t>
  </si>
  <si>
    <t>7人认为该公路的建成有利于改善当地百姓的生产、生活及出行条件；有3人认为该公路的建成对于改善当地百姓的生产、生活及出行条件效果一般。综合满意度为70.00%.</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</si>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</sst>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27">
    <font>
      <sz val="11"/>
      <color theme="1"/>
      <name val="宋体"/>
      <charset val="134"/>
      <scheme val="minor"/>
    </font>
    <font>
      <sz val="11"/>
      <color theme="1"/>
      <name val="仿宋"/>
      <charset val="134"/>
    </font>
    <font>
      <b/>
      <sz val="16"/>
      <name val="仿宋"/>
      <charset val="134"/>
    </font>
    <font>
      <b/>
      <sz val="10"/>
      <name val="仿宋"/>
      <charset val="134"/>
    </font>
    <font>
      <sz val="10"/>
      <name val="仿宋"/>
      <charset val="134"/>
    </font>
    <font>
      <sz val="10"/>
      <color rgb="FFFF0000"/>
      <name val="仿宋"/>
      <charset val="134"/>
    </font>
    <font>
      <sz val="10"/>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9"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10" borderId="0" applyNumberFormat="0" applyBorder="0" applyAlignment="0" applyProtection="0">
      <alignment vertical="center"/>
    </xf>
    <xf numFmtId="0" fontId="13" fillId="0" borderId="11" applyNumberFormat="0" applyFill="0" applyAlignment="0" applyProtection="0">
      <alignment vertical="center"/>
    </xf>
    <xf numFmtId="0" fontId="10" fillId="11" borderId="0" applyNumberFormat="0" applyBorder="0" applyAlignment="0" applyProtection="0">
      <alignment vertical="center"/>
    </xf>
    <xf numFmtId="0" fontId="19" fillId="12" borderId="12" applyNumberFormat="0" applyAlignment="0" applyProtection="0">
      <alignment vertical="center"/>
    </xf>
    <xf numFmtId="0" fontId="20" fillId="12" borderId="8" applyNumberFormat="0" applyAlignment="0" applyProtection="0">
      <alignment vertical="center"/>
    </xf>
    <xf numFmtId="0" fontId="21" fillId="13" borderId="13"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26" fillId="0" borderId="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cellStyleXfs>
  <cellXfs count="40">
    <xf numFmtId="0" fontId="0" fillId="0" borderId="0" xfId="0">
      <alignment vertical="center"/>
    </xf>
    <xf numFmtId="0" fontId="0" fillId="2" borderId="0" xfId="0" applyFill="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176" fontId="3" fillId="0" borderId="1" xfId="8" applyNumberFormat="1" applyFont="1" applyFill="1" applyBorder="1" applyAlignment="1">
      <alignment horizontal="center" vertical="center" wrapText="1"/>
    </xf>
    <xf numFmtId="176" fontId="3" fillId="0" borderId="1" xfId="8" applyNumberFormat="1" applyFont="1" applyFill="1" applyBorder="1" applyAlignment="1">
      <alignment horizontal="center" vertical="center"/>
    </xf>
    <xf numFmtId="0" fontId="3" fillId="0" borderId="1" xfId="37" applyFont="1" applyFill="1" applyBorder="1" applyAlignment="1">
      <alignment horizontal="center" vertical="center" wrapText="1"/>
    </xf>
    <xf numFmtId="0" fontId="4" fillId="0" borderId="2" xfId="0" applyFont="1" applyFill="1" applyBorder="1" applyAlignment="1">
      <alignment horizontal="center" vertical="center" textRotation="255"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3"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xf>
    <xf numFmtId="0" fontId="4" fillId="0" borderId="3" xfId="0" applyFont="1" applyFill="1" applyBorder="1" applyAlignment="1">
      <alignment vertical="center" textRotation="255"/>
    </xf>
    <xf numFmtId="0" fontId="4" fillId="0" borderId="2"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5" fillId="0" borderId="1" xfId="0" applyFont="1" applyFill="1" applyBorder="1" applyAlignment="1">
      <alignmen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abSelected="1" view="pageBreakPreview" zoomScaleNormal="100" workbookViewId="0">
      <selection activeCell="A2" sqref="A2:H2"/>
    </sheetView>
  </sheetViews>
  <sheetFormatPr defaultColWidth="9" defaultRowHeight="13.5" outlineLevelCol="7"/>
  <cols>
    <col min="2" max="2" width="13.9833333333333" style="3" customWidth="1"/>
    <col min="3" max="3" width="19.775" style="4" customWidth="1"/>
    <col min="4" max="4" width="34.2" style="4" customWidth="1"/>
    <col min="5" max="5" width="76.5" customWidth="1"/>
    <col min="7" max="7" width="9" style="3"/>
    <col min="8" max="8" width="53.1416666666667" customWidth="1"/>
  </cols>
  <sheetData>
    <row r="1" spans="1:8">
      <c r="A1" s="5" t="s">
        <v>0</v>
      </c>
      <c r="B1" s="6"/>
      <c r="C1" s="7"/>
      <c r="D1" s="7"/>
      <c r="E1" s="5"/>
      <c r="F1" s="5"/>
      <c r="G1" s="6"/>
      <c r="H1" s="5"/>
    </row>
    <row r="2" ht="42" customHeight="1" spans="1:8">
      <c r="A2" s="8" t="s">
        <v>1</v>
      </c>
      <c r="B2" s="9"/>
      <c r="C2" s="10"/>
      <c r="D2" s="10"/>
      <c r="E2" s="9"/>
      <c r="F2" s="9"/>
      <c r="G2" s="9"/>
      <c r="H2" s="9"/>
    </row>
    <row r="3" ht="24" spans="1:8">
      <c r="A3" s="11" t="s">
        <v>2</v>
      </c>
      <c r="B3" s="11" t="s">
        <v>3</v>
      </c>
      <c r="C3" s="11" t="s">
        <v>4</v>
      </c>
      <c r="D3" s="11" t="s">
        <v>5</v>
      </c>
      <c r="E3" s="11" t="s">
        <v>6</v>
      </c>
      <c r="F3" s="12" t="s">
        <v>7</v>
      </c>
      <c r="G3" s="13" t="s">
        <v>8</v>
      </c>
      <c r="H3" s="14" t="s">
        <v>9</v>
      </c>
    </row>
    <row r="4" s="1" customFormat="1" spans="1:8">
      <c r="A4" s="15" t="s">
        <v>10</v>
      </c>
      <c r="B4" s="16" t="s">
        <v>11</v>
      </c>
      <c r="C4" s="17" t="s">
        <v>12</v>
      </c>
      <c r="D4" s="17" t="s">
        <v>13</v>
      </c>
      <c r="E4" s="18" t="s">
        <v>14</v>
      </c>
      <c r="F4" s="19">
        <v>1</v>
      </c>
      <c r="G4" s="19">
        <v>1</v>
      </c>
      <c r="H4" s="20"/>
    </row>
    <row r="5" s="1" customFormat="1" spans="1:8">
      <c r="A5" s="21"/>
      <c r="B5" s="16"/>
      <c r="C5" s="22"/>
      <c r="D5" s="22"/>
      <c r="E5" s="18" t="s">
        <v>15</v>
      </c>
      <c r="F5" s="19">
        <v>1</v>
      </c>
      <c r="G5" s="19">
        <v>1</v>
      </c>
      <c r="H5" s="20"/>
    </row>
    <row r="6" s="1" customFormat="1" spans="1:8">
      <c r="A6" s="21"/>
      <c r="B6" s="16"/>
      <c r="C6" s="23"/>
      <c r="D6" s="23"/>
      <c r="E6" s="18" t="s">
        <v>16</v>
      </c>
      <c r="F6" s="19">
        <v>2</v>
      </c>
      <c r="G6" s="19">
        <v>2</v>
      </c>
      <c r="H6" s="20"/>
    </row>
    <row r="7" s="1" customFormat="1" spans="1:8">
      <c r="A7" s="21"/>
      <c r="B7" s="24" t="s">
        <v>17</v>
      </c>
      <c r="C7" s="17" t="s">
        <v>18</v>
      </c>
      <c r="D7" s="17" t="s">
        <v>19</v>
      </c>
      <c r="E7" s="18" t="s">
        <v>20</v>
      </c>
      <c r="F7" s="19">
        <v>1</v>
      </c>
      <c r="G7" s="19">
        <v>1</v>
      </c>
      <c r="H7" s="20"/>
    </row>
    <row r="8" s="1" customFormat="1" spans="1:8">
      <c r="A8" s="21"/>
      <c r="B8" s="25"/>
      <c r="C8" s="22"/>
      <c r="D8" s="22"/>
      <c r="E8" s="18" t="s">
        <v>21</v>
      </c>
      <c r="F8" s="19">
        <v>1</v>
      </c>
      <c r="G8" s="19">
        <v>1</v>
      </c>
      <c r="H8" s="20"/>
    </row>
    <row r="9" s="1" customFormat="1" spans="1:8">
      <c r="A9" s="21"/>
      <c r="B9" s="25"/>
      <c r="C9" s="22"/>
      <c r="D9" s="22"/>
      <c r="E9" s="18" t="s">
        <v>22</v>
      </c>
      <c r="F9" s="19">
        <v>1</v>
      </c>
      <c r="G9" s="19">
        <v>1</v>
      </c>
      <c r="H9" s="20"/>
    </row>
    <row r="10" s="1" customFormat="1" spans="1:8">
      <c r="A10" s="21"/>
      <c r="B10" s="25"/>
      <c r="C10" s="23"/>
      <c r="D10" s="23"/>
      <c r="E10" s="18" t="s">
        <v>23</v>
      </c>
      <c r="F10" s="19">
        <v>1</v>
      </c>
      <c r="G10" s="19">
        <v>1</v>
      </c>
      <c r="H10" s="20"/>
    </row>
    <row r="11" s="1" customFormat="1" spans="1:8">
      <c r="A11" s="21"/>
      <c r="B11" s="25"/>
      <c r="C11" s="17" t="s">
        <v>24</v>
      </c>
      <c r="D11" s="17" t="s">
        <v>25</v>
      </c>
      <c r="E11" s="18" t="s">
        <v>26</v>
      </c>
      <c r="F11" s="19">
        <v>1.5</v>
      </c>
      <c r="G11" s="19">
        <v>1.5</v>
      </c>
      <c r="H11" s="20"/>
    </row>
    <row r="12" s="1" customFormat="1" spans="1:8">
      <c r="A12" s="21"/>
      <c r="B12" s="25"/>
      <c r="C12" s="22"/>
      <c r="D12" s="22"/>
      <c r="E12" s="18" t="s">
        <v>27</v>
      </c>
      <c r="F12" s="19">
        <v>1.5</v>
      </c>
      <c r="G12" s="19">
        <v>1.5</v>
      </c>
      <c r="H12" s="20"/>
    </row>
    <row r="13" s="1" customFormat="1" spans="1:8">
      <c r="A13" s="21"/>
      <c r="B13" s="25"/>
      <c r="C13" s="22"/>
      <c r="D13" s="22"/>
      <c r="E13" s="18" t="s">
        <v>28</v>
      </c>
      <c r="F13" s="19">
        <v>1.5</v>
      </c>
      <c r="G13" s="19">
        <v>1.5</v>
      </c>
      <c r="H13" s="20"/>
    </row>
    <row r="14" s="1" customFormat="1" spans="1:8">
      <c r="A14" s="21"/>
      <c r="B14" s="26"/>
      <c r="C14" s="23"/>
      <c r="D14" s="23"/>
      <c r="E14" s="18" t="s">
        <v>29</v>
      </c>
      <c r="F14" s="19">
        <v>1.5</v>
      </c>
      <c r="G14" s="19">
        <v>1.5</v>
      </c>
      <c r="H14" s="20"/>
    </row>
    <row r="15" s="1" customFormat="1" ht="84" spans="1:8">
      <c r="A15" s="21"/>
      <c r="B15" s="16" t="s">
        <v>30</v>
      </c>
      <c r="C15" s="27" t="s">
        <v>31</v>
      </c>
      <c r="D15" s="27" t="s">
        <v>32</v>
      </c>
      <c r="E15" s="18" t="s">
        <v>33</v>
      </c>
      <c r="F15" s="19">
        <v>3</v>
      </c>
      <c r="G15" s="19">
        <v>3</v>
      </c>
      <c r="H15" s="18" t="s">
        <v>34</v>
      </c>
    </row>
    <row r="16" s="1" customFormat="1" ht="84" spans="1:8">
      <c r="A16" s="28"/>
      <c r="B16" s="16"/>
      <c r="C16" s="27" t="s">
        <v>35</v>
      </c>
      <c r="D16" s="27" t="s">
        <v>36</v>
      </c>
      <c r="E16" s="18" t="s">
        <v>37</v>
      </c>
      <c r="F16" s="19">
        <v>3</v>
      </c>
      <c r="G16" s="19">
        <v>3</v>
      </c>
      <c r="H16" s="18" t="s">
        <v>38</v>
      </c>
    </row>
    <row r="17" s="2" customFormat="1" ht="24" spans="1:8">
      <c r="A17" s="29" t="s">
        <v>39</v>
      </c>
      <c r="B17" s="24" t="s">
        <v>40</v>
      </c>
      <c r="C17" s="17" t="s">
        <v>41</v>
      </c>
      <c r="D17" s="17" t="s">
        <v>42</v>
      </c>
      <c r="E17" s="18" t="s">
        <v>43</v>
      </c>
      <c r="F17" s="19">
        <v>2</v>
      </c>
      <c r="G17" s="19">
        <v>2</v>
      </c>
      <c r="H17" s="20"/>
    </row>
    <row r="18" s="1" customFormat="1" ht="22" customHeight="1" spans="1:8">
      <c r="A18" s="29"/>
      <c r="B18" s="25"/>
      <c r="C18" s="17" t="s">
        <v>44</v>
      </c>
      <c r="D18" s="17" t="s">
        <v>45</v>
      </c>
      <c r="E18" s="18" t="s">
        <v>46</v>
      </c>
      <c r="F18" s="19">
        <v>1</v>
      </c>
      <c r="G18" s="19">
        <v>1</v>
      </c>
      <c r="H18" s="20"/>
    </row>
    <row r="19" s="1" customFormat="1" ht="22" customHeight="1" spans="1:8">
      <c r="A19" s="29"/>
      <c r="B19" s="25"/>
      <c r="C19" s="22"/>
      <c r="D19" s="22"/>
      <c r="E19" s="18" t="s">
        <v>47</v>
      </c>
      <c r="F19" s="19">
        <v>1</v>
      </c>
      <c r="G19" s="19">
        <v>1</v>
      </c>
      <c r="H19" s="20"/>
    </row>
    <row r="20" s="1" customFormat="1" ht="22" customHeight="1" spans="1:8">
      <c r="A20" s="29"/>
      <c r="B20" s="25"/>
      <c r="C20" s="22"/>
      <c r="D20" s="22"/>
      <c r="E20" s="18" t="s">
        <v>48</v>
      </c>
      <c r="F20" s="19">
        <v>1</v>
      </c>
      <c r="G20" s="19">
        <v>1</v>
      </c>
      <c r="H20" s="20"/>
    </row>
    <row r="21" s="1" customFormat="1" spans="1:8">
      <c r="A21" s="29"/>
      <c r="B21" s="25"/>
      <c r="C21" s="17" t="s">
        <v>49</v>
      </c>
      <c r="D21" s="17" t="s">
        <v>50</v>
      </c>
      <c r="E21" s="18" t="s">
        <v>51</v>
      </c>
      <c r="F21" s="19">
        <v>1</v>
      </c>
      <c r="G21" s="19">
        <v>1</v>
      </c>
      <c r="H21" s="18"/>
    </row>
    <row r="22" s="1" customFormat="1" spans="1:8">
      <c r="A22" s="29"/>
      <c r="B22" s="25"/>
      <c r="C22" s="22"/>
      <c r="D22" s="22"/>
      <c r="E22" s="18" t="s">
        <v>52</v>
      </c>
      <c r="F22" s="19">
        <v>1</v>
      </c>
      <c r="G22" s="19">
        <v>1</v>
      </c>
      <c r="H22" s="20"/>
    </row>
    <row r="23" s="1" customFormat="1" ht="73" customHeight="1" spans="1:8">
      <c r="A23" s="29"/>
      <c r="B23" s="25"/>
      <c r="C23" s="22"/>
      <c r="D23" s="22"/>
      <c r="E23" s="18" t="s">
        <v>53</v>
      </c>
      <c r="F23" s="19">
        <v>2</v>
      </c>
      <c r="G23" s="19">
        <v>0</v>
      </c>
      <c r="H23" s="18" t="s">
        <v>54</v>
      </c>
    </row>
    <row r="24" s="1" customFormat="1" spans="1:8">
      <c r="A24" s="29"/>
      <c r="B24" s="25"/>
      <c r="C24" s="22"/>
      <c r="D24" s="22"/>
      <c r="E24" s="18" t="s">
        <v>55</v>
      </c>
      <c r="F24" s="19">
        <v>1</v>
      </c>
      <c r="G24" s="19">
        <v>1</v>
      </c>
      <c r="H24" s="20"/>
    </row>
    <row r="25" ht="30" customHeight="1" spans="1:8">
      <c r="A25" s="29"/>
      <c r="B25" s="25"/>
      <c r="C25" s="17" t="s">
        <v>56</v>
      </c>
      <c r="D25" s="17" t="s">
        <v>57</v>
      </c>
      <c r="E25" s="18" t="s">
        <v>58</v>
      </c>
      <c r="F25" s="19">
        <v>2</v>
      </c>
      <c r="G25" s="19">
        <v>2</v>
      </c>
      <c r="H25" s="20"/>
    </row>
    <row r="26" ht="40" customHeight="1" spans="1:8">
      <c r="A26" s="29"/>
      <c r="B26" s="25"/>
      <c r="C26" s="23"/>
      <c r="D26" s="23"/>
      <c r="E26" s="18" t="s">
        <v>59</v>
      </c>
      <c r="F26" s="19">
        <v>2</v>
      </c>
      <c r="G26" s="19">
        <v>0</v>
      </c>
      <c r="H26" s="18" t="s">
        <v>60</v>
      </c>
    </row>
    <row r="27" ht="73" customHeight="1" spans="1:8">
      <c r="A27" s="30"/>
      <c r="B27" s="25"/>
      <c r="C27" s="17" t="s">
        <v>61</v>
      </c>
      <c r="D27" s="17" t="s">
        <v>62</v>
      </c>
      <c r="E27" s="18" t="s">
        <v>63</v>
      </c>
      <c r="F27" s="16">
        <v>2</v>
      </c>
      <c r="G27" s="19">
        <v>0</v>
      </c>
      <c r="H27" s="18" t="s">
        <v>64</v>
      </c>
    </row>
    <row r="28" ht="25" customHeight="1" spans="1:8">
      <c r="A28" s="31" t="s">
        <v>39</v>
      </c>
      <c r="B28" s="24" t="s">
        <v>65</v>
      </c>
      <c r="C28" s="17" t="s">
        <v>66</v>
      </c>
      <c r="D28" s="17" t="s">
        <v>67</v>
      </c>
      <c r="E28" s="18" t="s">
        <v>68</v>
      </c>
      <c r="F28" s="19">
        <v>2</v>
      </c>
      <c r="G28" s="19">
        <v>2</v>
      </c>
      <c r="H28" s="20"/>
    </row>
    <row r="29" ht="25" customHeight="1" spans="1:8">
      <c r="A29" s="29"/>
      <c r="B29" s="25"/>
      <c r="C29" s="23"/>
      <c r="D29" s="23"/>
      <c r="E29" s="18" t="s">
        <v>69</v>
      </c>
      <c r="F29" s="19">
        <v>2</v>
      </c>
      <c r="G29" s="19">
        <v>2</v>
      </c>
      <c r="H29" s="20"/>
    </row>
    <row r="30" spans="1:8">
      <c r="A30" s="29"/>
      <c r="B30" s="25"/>
      <c r="C30" s="17" t="s">
        <v>70</v>
      </c>
      <c r="D30" s="17" t="s">
        <v>71</v>
      </c>
      <c r="E30" s="18" t="s">
        <v>72</v>
      </c>
      <c r="F30" s="19">
        <v>1</v>
      </c>
      <c r="G30" s="19">
        <v>1</v>
      </c>
      <c r="H30" s="20"/>
    </row>
    <row r="31" ht="72" customHeight="1" spans="1:8">
      <c r="A31" s="29"/>
      <c r="B31" s="25"/>
      <c r="C31" s="22"/>
      <c r="D31" s="22"/>
      <c r="E31" s="18" t="s">
        <v>73</v>
      </c>
      <c r="F31" s="19">
        <v>2</v>
      </c>
      <c r="G31" s="19">
        <v>0</v>
      </c>
      <c r="H31" s="18" t="s">
        <v>54</v>
      </c>
    </row>
    <row r="32" spans="1:8">
      <c r="A32" s="29"/>
      <c r="B32" s="25"/>
      <c r="C32" s="22"/>
      <c r="D32" s="22"/>
      <c r="E32" s="18" t="s">
        <v>74</v>
      </c>
      <c r="F32" s="19">
        <v>2</v>
      </c>
      <c r="G32" s="19">
        <v>2</v>
      </c>
      <c r="H32" s="20"/>
    </row>
    <row r="33" ht="122" customHeight="1" spans="1:8">
      <c r="A33" s="29"/>
      <c r="B33" s="25"/>
      <c r="C33" s="22"/>
      <c r="D33" s="22"/>
      <c r="E33" s="18" t="s">
        <v>75</v>
      </c>
      <c r="F33" s="19">
        <v>2</v>
      </c>
      <c r="G33" s="19">
        <v>0</v>
      </c>
      <c r="H33" s="18" t="s">
        <v>76</v>
      </c>
    </row>
    <row r="34" spans="1:8">
      <c r="A34" s="29"/>
      <c r="B34" s="25"/>
      <c r="C34" s="23"/>
      <c r="D34" s="23"/>
      <c r="E34" s="18" t="s">
        <v>77</v>
      </c>
      <c r="F34" s="19">
        <v>3</v>
      </c>
      <c r="G34" s="19">
        <v>3</v>
      </c>
      <c r="H34" s="20"/>
    </row>
    <row r="35" s="2" customFormat="1" ht="36" spans="1:8">
      <c r="A35" s="32" t="s">
        <v>78</v>
      </c>
      <c r="B35" s="16" t="s">
        <v>79</v>
      </c>
      <c r="C35" s="27" t="s">
        <v>80</v>
      </c>
      <c r="D35" s="27" t="s">
        <v>81</v>
      </c>
      <c r="E35" s="18" t="s">
        <v>82</v>
      </c>
      <c r="F35" s="19">
        <v>4</v>
      </c>
      <c r="G35" s="19">
        <v>4</v>
      </c>
      <c r="H35" s="20"/>
    </row>
    <row r="36" s="2" customFormat="1" spans="1:8">
      <c r="A36" s="32"/>
      <c r="B36" s="25" t="s">
        <v>83</v>
      </c>
      <c r="C36" s="22" t="s">
        <v>84</v>
      </c>
      <c r="D36" s="22" t="s">
        <v>85</v>
      </c>
      <c r="E36" s="18" t="s">
        <v>86</v>
      </c>
      <c r="F36" s="19">
        <v>2</v>
      </c>
      <c r="G36" s="19">
        <v>2</v>
      </c>
      <c r="H36" s="18"/>
    </row>
    <row r="37" s="2" customFormat="1" spans="1:8">
      <c r="A37" s="32"/>
      <c r="B37" s="26"/>
      <c r="C37" s="23"/>
      <c r="D37" s="23"/>
      <c r="E37" s="18" t="s">
        <v>87</v>
      </c>
      <c r="F37" s="19">
        <v>2</v>
      </c>
      <c r="G37" s="19">
        <v>2</v>
      </c>
      <c r="H37" s="20"/>
    </row>
    <row r="38" s="2" customFormat="1" spans="1:8">
      <c r="A38" s="32"/>
      <c r="B38" s="16" t="s">
        <v>88</v>
      </c>
      <c r="C38" s="17" t="s">
        <v>89</v>
      </c>
      <c r="D38" s="17" t="s">
        <v>90</v>
      </c>
      <c r="E38" s="18" t="s">
        <v>91</v>
      </c>
      <c r="F38" s="19">
        <v>2</v>
      </c>
      <c r="G38" s="19">
        <v>2</v>
      </c>
      <c r="H38" s="20"/>
    </row>
    <row r="39" s="2" customFormat="1" spans="1:8">
      <c r="A39" s="32"/>
      <c r="B39" s="16"/>
      <c r="C39" s="22"/>
      <c r="D39" s="22"/>
      <c r="E39" s="18" t="s">
        <v>92</v>
      </c>
      <c r="F39" s="19">
        <v>2</v>
      </c>
      <c r="G39" s="19">
        <v>2</v>
      </c>
      <c r="H39" s="18"/>
    </row>
    <row r="40" s="2" customFormat="1" ht="48" spans="1:8">
      <c r="A40" s="32"/>
      <c r="B40" s="16" t="s">
        <v>93</v>
      </c>
      <c r="C40" s="27" t="s">
        <v>94</v>
      </c>
      <c r="D40" s="27" t="s">
        <v>95</v>
      </c>
      <c r="E40" s="18" t="s">
        <v>96</v>
      </c>
      <c r="F40" s="19">
        <v>3</v>
      </c>
      <c r="G40" s="19">
        <v>3</v>
      </c>
      <c r="H40" s="20"/>
    </row>
    <row r="41" s="2" customFormat="1" ht="84" spans="1:8">
      <c r="A41" s="29" t="s">
        <v>97</v>
      </c>
      <c r="B41" s="25" t="s">
        <v>98</v>
      </c>
      <c r="C41" s="18" t="s">
        <v>99</v>
      </c>
      <c r="D41" s="18" t="s">
        <v>100</v>
      </c>
      <c r="E41" s="18" t="s">
        <v>101</v>
      </c>
      <c r="F41" s="19">
        <v>8</v>
      </c>
      <c r="G41" s="19">
        <v>3</v>
      </c>
      <c r="H41" s="18" t="s">
        <v>102</v>
      </c>
    </row>
    <row r="42" s="2" customFormat="1" ht="84" spans="1:8">
      <c r="A42" s="29"/>
      <c r="B42" s="25"/>
      <c r="C42" s="18" t="s">
        <v>103</v>
      </c>
      <c r="D42" s="18" t="s">
        <v>100</v>
      </c>
      <c r="E42" s="18" t="s">
        <v>104</v>
      </c>
      <c r="F42" s="19">
        <v>8</v>
      </c>
      <c r="G42" s="19">
        <v>8</v>
      </c>
      <c r="H42" s="18"/>
    </row>
    <row r="43" s="2" customFormat="1" ht="24" spans="1:8">
      <c r="A43" s="29"/>
      <c r="B43" s="25"/>
      <c r="C43" s="27" t="s">
        <v>105</v>
      </c>
      <c r="D43" s="27" t="s">
        <v>106</v>
      </c>
      <c r="E43" s="18" t="s">
        <v>107</v>
      </c>
      <c r="F43" s="19">
        <v>6</v>
      </c>
      <c r="G43" s="19">
        <v>6</v>
      </c>
      <c r="H43" s="20"/>
    </row>
    <row r="44" s="2" customFormat="1" ht="24" spans="1:8">
      <c r="A44" s="29"/>
      <c r="B44" s="25"/>
      <c r="C44" s="27" t="s">
        <v>108</v>
      </c>
      <c r="D44" s="27" t="s">
        <v>109</v>
      </c>
      <c r="E44" s="18" t="s">
        <v>110</v>
      </c>
      <c r="F44" s="19">
        <v>6</v>
      </c>
      <c r="G44" s="19">
        <v>6</v>
      </c>
      <c r="H44" s="20"/>
    </row>
    <row r="45" s="2" customFormat="1" ht="60" spans="1:8">
      <c r="A45" s="33"/>
      <c r="B45" s="26"/>
      <c r="C45" s="27" t="s">
        <v>111</v>
      </c>
      <c r="D45" s="27" t="s">
        <v>112</v>
      </c>
      <c r="E45" s="18" t="s">
        <v>113</v>
      </c>
      <c r="F45" s="19">
        <v>7</v>
      </c>
      <c r="G45" s="19">
        <v>3</v>
      </c>
      <c r="H45" s="34" t="s">
        <v>114</v>
      </c>
    </row>
    <row r="46" spans="1:8">
      <c r="A46" s="35" t="s">
        <v>115</v>
      </c>
      <c r="B46" s="36"/>
      <c r="C46" s="36"/>
      <c r="D46" s="36"/>
      <c r="E46" s="37"/>
      <c r="F46" s="38">
        <f>SUM(F4:F45)</f>
        <v>100</v>
      </c>
      <c r="G46" s="38">
        <f>SUM(G4:G45)</f>
        <v>81</v>
      </c>
      <c r="H46" s="39"/>
    </row>
  </sheetData>
  <mergeCells count="35">
    <mergeCell ref="A2:H2"/>
    <mergeCell ref="A46:E46"/>
    <mergeCell ref="A4:A16"/>
    <mergeCell ref="A17:A27"/>
    <mergeCell ref="A28:A34"/>
    <mergeCell ref="A35:A40"/>
    <mergeCell ref="A41:A45"/>
    <mergeCell ref="B4:B6"/>
    <mergeCell ref="B7:B14"/>
    <mergeCell ref="B15:B16"/>
    <mergeCell ref="B17:B27"/>
    <mergeCell ref="B28:B34"/>
    <mergeCell ref="B36:B37"/>
    <mergeCell ref="B38:B39"/>
    <mergeCell ref="B41:B45"/>
    <mergeCell ref="C4:C6"/>
    <mergeCell ref="C7:C10"/>
    <mergeCell ref="C11:C14"/>
    <mergeCell ref="C18:C20"/>
    <mergeCell ref="C21:C24"/>
    <mergeCell ref="C25:C26"/>
    <mergeCell ref="C28:C29"/>
    <mergeCell ref="C30:C34"/>
    <mergeCell ref="C36:C37"/>
    <mergeCell ref="C38:C39"/>
    <mergeCell ref="D4:D6"/>
    <mergeCell ref="D7:D10"/>
    <mergeCell ref="D11:D14"/>
    <mergeCell ref="D18:D20"/>
    <mergeCell ref="D21:D24"/>
    <mergeCell ref="D25:D26"/>
    <mergeCell ref="D28:D29"/>
    <mergeCell ref="D30:D34"/>
    <mergeCell ref="D36:D37"/>
    <mergeCell ref="D38:D39"/>
  </mergeCells>
  <pageMargins left="0.7" right="0.7" top="0.75" bottom="0.75" header="0.3" footer="0.3"/>
  <pageSetup paperSize="9" scale="4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金坪乡五星村2社道路硬化项目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Administrator</cp:lastModifiedBy>
  <dcterms:created xsi:type="dcterms:W3CDTF">2022-05-18T12:09:00Z</dcterms:created>
  <dcterms:modified xsi:type="dcterms:W3CDTF">2023-09-15T03:25:47Z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5558CBC3B552409E94EB528C5D19654E_13</vt:lpwstr>
  </property>
  <property fmtid="{D5CDD505-2E9C-101B-9397-08002B2CF9AE}" pid="4" name="KSOProductBuildVer">
    <vt:lpwstr>2052-11.1.0.14309</vt:lpwstr>
  </property>
</Properties>
</file>